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4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5.xml" ContentType="application/vnd.openxmlformats-officedocument.drawing+xml"/>
  <Override PartName="/xl/charts/chart31.xml" ContentType="application/vnd.openxmlformats-officedocument.drawingml.chart+xml"/>
  <Override PartName="/xl/drawings/drawing6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7.xml" ContentType="application/vnd.openxmlformats-officedocument.drawing+xml"/>
  <Override PartName="/xl/charts/chart37.xml" ContentType="application/vnd.openxmlformats-officedocument.drawingml.chart+xml"/>
  <Override PartName="/xl/drawings/drawing8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9.xml" ContentType="application/vnd.openxmlformats-officedocument.drawing+xml"/>
  <Override PartName="/xl/charts/chart41.xml" ContentType="application/vnd.openxmlformats-officedocument.drawingml.chart+xml"/>
  <Override PartName="/xl/drawings/drawing10.xml" ContentType="application/vnd.openxmlformats-officedocument.drawing+xml"/>
  <Override PartName="/xl/charts/chart42.xml" ContentType="application/vnd.openxmlformats-officedocument.drawingml.chart+xml"/>
  <Override PartName="/xl/drawings/drawing11.xml" ContentType="application/vnd.openxmlformats-officedocument.drawing+xml"/>
  <Override PartName="/xl/charts/chart43.xml" ContentType="application/vnd.openxmlformats-officedocument.drawingml.chart+xml"/>
  <Override PartName="/xl/drawings/drawing12.xml" ContentType="application/vnd.openxmlformats-officedocument.drawing+xml"/>
  <Override PartName="/xl/charts/chart44.xml" ContentType="application/vnd.openxmlformats-officedocument.drawingml.chart+xml"/>
  <Override PartName="/xl/drawings/drawing13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14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15.xml" ContentType="application/vnd.openxmlformats-officedocument.drawing+xml"/>
  <Override PartName="/xl/tables/table15.xml" ContentType="application/vnd.openxmlformats-officedocument.spreadsheetml.table+xml"/>
  <Override PartName="/xl/charts/chart5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\Dropbox\Censo 2014.2\"/>
    </mc:Choice>
  </mc:AlternateContent>
  <bookViews>
    <workbookView xWindow="240" yWindow="135" windowWidth="19440" windowHeight="9780" firstSheet="10" activeTab="14"/>
  </bookViews>
  <sheets>
    <sheet name="CENTRO DE CIÊNCIAS AGRÁRIAS" sheetId="1" r:id="rId1"/>
    <sheet name="CENTRO DE CIÊNCIAS " sheetId="15" r:id="rId2"/>
    <sheet name="CENTRO DE HUMANIDADES" sheetId="3" r:id="rId3"/>
    <sheet name="CENTRO DE TECNOLOGIA" sheetId="4" r:id="rId4"/>
    <sheet name="FACULDADE DE DIREITO" sheetId="5" r:id="rId5"/>
    <sheet name="FEAAC" sheetId="6" r:id="rId6"/>
    <sheet name="FACED" sheetId="7" r:id="rId7"/>
    <sheet name="FACULDADE DE FARM. ODONTO. ENFE" sheetId="8" r:id="rId8"/>
    <sheet name="FACULDADE DE MEDICINA" sheetId="9" r:id="rId9"/>
    <sheet name="INSTITUTO DE CIÊNCIAS DO MAR" sheetId="10" r:id="rId10"/>
    <sheet name="INSTITUTO UNIVERSIDADE VIRTUAL" sheetId="11" r:id="rId11"/>
    <sheet name="INST. DE ED. FÍSICA E ESPORTES" sheetId="12" r:id="rId12"/>
    <sheet name="ICA" sheetId="13" r:id="rId13"/>
    <sheet name="CURSOS DO INTERIOR" sheetId="14" r:id="rId14"/>
    <sheet name="UFC - GERAL" sheetId="16" r:id="rId15"/>
  </sheets>
  <calcPr calcId="152511"/>
</workbook>
</file>

<file path=xl/calcChain.xml><?xml version="1.0" encoding="utf-8"?>
<calcChain xmlns="http://schemas.openxmlformats.org/spreadsheetml/2006/main">
  <c r="B76" i="8" l="1"/>
  <c r="B46" i="8"/>
  <c r="B143" i="1"/>
  <c r="B196" i="15"/>
  <c r="B222" i="15"/>
  <c r="B7" i="16"/>
  <c r="E65" i="14"/>
  <c r="E37" i="14"/>
  <c r="B67" i="14"/>
  <c r="B37" i="14"/>
  <c r="B162" i="13"/>
  <c r="B132" i="13"/>
  <c r="B101" i="13"/>
  <c r="B73" i="13"/>
  <c r="B43" i="13"/>
  <c r="B131" i="6"/>
  <c r="B102" i="6"/>
  <c r="B72" i="6"/>
  <c r="B40" i="6"/>
  <c r="B280" i="4"/>
  <c r="B249" i="4"/>
  <c r="B219" i="4"/>
  <c r="B186" i="4"/>
  <c r="B157" i="4"/>
  <c r="B126" i="4"/>
  <c r="B97" i="4"/>
  <c r="B71" i="4"/>
  <c r="B43" i="4"/>
  <c r="B161" i="3"/>
  <c r="B129" i="3"/>
  <c r="B99" i="3"/>
  <c r="B71" i="3"/>
  <c r="B44" i="3"/>
  <c r="B159" i="15"/>
  <c r="B132" i="15"/>
  <c r="B101" i="15"/>
  <c r="B73" i="15"/>
  <c r="B46" i="15"/>
  <c r="B118" i="1"/>
  <c r="B94" i="1"/>
  <c r="B69" i="1"/>
  <c r="B43" i="1"/>
  <c r="E8" i="14"/>
  <c r="B10" i="14"/>
  <c r="B6" i="13"/>
  <c r="B4" i="12"/>
  <c r="B4" i="11"/>
  <c r="B5" i="10"/>
  <c r="B4" i="9"/>
  <c r="B6" i="8"/>
  <c r="B5" i="7"/>
  <c r="B6" i="6"/>
  <c r="B4" i="5"/>
  <c r="B7" i="4"/>
  <c r="B7" i="3"/>
  <c r="B5" i="15"/>
  <c r="B6" i="1"/>
</calcChain>
</file>

<file path=xl/sharedStrings.xml><?xml version="1.0" encoding="utf-8"?>
<sst xmlns="http://schemas.openxmlformats.org/spreadsheetml/2006/main" count="348" uniqueCount="74">
  <si>
    <t>CENTRO DE CIÊNCIAS AGRÁRIAS</t>
  </si>
  <si>
    <t>Visual</t>
  </si>
  <si>
    <t>Auditiva</t>
  </si>
  <si>
    <t>Física</t>
  </si>
  <si>
    <t>Múltiplas</t>
  </si>
  <si>
    <t>CENTRO DE CIÊNCIAS</t>
  </si>
  <si>
    <t xml:space="preserve">Total </t>
  </si>
  <si>
    <t>CENTRO DE HUMANIDADES</t>
  </si>
  <si>
    <t>CENTRO DE TECNOLOGIA</t>
  </si>
  <si>
    <t>Total</t>
  </si>
  <si>
    <t>FACULDADE DE DIREITO</t>
  </si>
  <si>
    <t>FEAAC</t>
  </si>
  <si>
    <t>Outras Necessidades</t>
  </si>
  <si>
    <t xml:space="preserve">Outras Necessidades </t>
  </si>
  <si>
    <t>FACULDADE DE EDUCAÇÃO</t>
  </si>
  <si>
    <t>FACULDADE DE FARMÁCIA, ODONTOLOGIA E ENFERMAGEM</t>
  </si>
  <si>
    <t>Tipos de Deficiências</t>
  </si>
  <si>
    <t>Tipo de Deficiências</t>
  </si>
  <si>
    <t>FACULDADE DE MEDICINA</t>
  </si>
  <si>
    <t>INSTITUTO DE CULTURA E ARTE</t>
  </si>
  <si>
    <t>CAMPI DE SOBRAL</t>
  </si>
  <si>
    <t>UNIDADES DO INTERIOR</t>
  </si>
  <si>
    <t>CAMPI DE QUIXADÁ</t>
  </si>
  <si>
    <t>CURSOS</t>
  </si>
  <si>
    <t>AGRONOMIA</t>
  </si>
  <si>
    <t>ECONOMIA DOMÉSTICA</t>
  </si>
  <si>
    <t>ENGENHARIA DE ALIMENTOS</t>
  </si>
  <si>
    <t>ENGENHARIA DE PESCA</t>
  </si>
  <si>
    <t>GEOGRAFIA</t>
  </si>
  <si>
    <t>GEOLOGIA</t>
  </si>
  <si>
    <t>BIOTECNOLOGIA</t>
  </si>
  <si>
    <t>COMPUTAÇÃO</t>
  </si>
  <si>
    <t>ESTATÍSTICA</t>
  </si>
  <si>
    <t>MATEMÁTICA - LICENCIATURA</t>
  </si>
  <si>
    <t>QUÍMICA</t>
  </si>
  <si>
    <t>BIBLIOTECONOMIA</t>
  </si>
  <si>
    <t>CIÊNCIAS SOCIAIS</t>
  </si>
  <si>
    <t>HISTÓRIA</t>
  </si>
  <si>
    <t>LETRAS</t>
  </si>
  <si>
    <t>PSICOLOGIA</t>
  </si>
  <si>
    <t>DESIGN</t>
  </si>
  <si>
    <t>ENGENHARIA CIVIL</t>
  </si>
  <si>
    <t>ENGENHARIA DE ENERGIAS E MEIO AMBIENTE</t>
  </si>
  <si>
    <t>ENGENHARIA DE PRODUÇÃO MECÂNICA</t>
  </si>
  <si>
    <t>ENGENHARIA DE TELEINFORMÁTICA</t>
  </si>
  <si>
    <t>ENGENHARIA ELÉTRICA</t>
  </si>
  <si>
    <t>ENGENHARIA MECÂNICA</t>
  </si>
  <si>
    <t>ENGENHARIA METALÚRGICA</t>
  </si>
  <si>
    <t>ENGENHARIA QUÍMICA</t>
  </si>
  <si>
    <t>ADMINISTRAÇÃO</t>
  </si>
  <si>
    <t>CIÊNCIAS CONTÁBEIS</t>
  </si>
  <si>
    <t>CIÊNCIAS ECONÔMICAS</t>
  </si>
  <si>
    <t>SECRETARIADO EXECUTIVO</t>
  </si>
  <si>
    <t>FARMÁCIA</t>
  </si>
  <si>
    <t>ODONTOLOGIA</t>
  </si>
  <si>
    <t>INSTITUTO DE CIÊNCIAS DO MAR (curso: Oceonografia)</t>
  </si>
  <si>
    <t>INSTITUTO UNIVERSIDADE VIRTUAL (Curso: Sistemas e Mídias Digitais)</t>
  </si>
  <si>
    <t>INSTITUTO DE EDUCAÇÃO FÍSICA E ESPORTES (Curso: Educação Física - Licenciatura)</t>
  </si>
  <si>
    <t>COMUNICAÇÃO SOCIAL</t>
  </si>
  <si>
    <t>DANÇA - BACHARELADO</t>
  </si>
  <si>
    <t xml:space="preserve">Auditiva </t>
  </si>
  <si>
    <t>DESIGN DE MODA</t>
  </si>
  <si>
    <t>FILOSOFIA</t>
  </si>
  <si>
    <t>TEATRO - LICENCIATURA</t>
  </si>
  <si>
    <t>MEDICINA - SOBRAL</t>
  </si>
  <si>
    <t>ENGENHARIA DA COMPUTAÇÃO SOBRAL</t>
  </si>
  <si>
    <t>SISTEMAS DE INFORMAÇÃO - QUIXADÁ</t>
  </si>
  <si>
    <t>ENGENHARIA DE SOFTWARE - QUIXADÁ</t>
  </si>
  <si>
    <t>Levantamento  Geral da UFC de alunos com deficiência</t>
  </si>
  <si>
    <t>ZOOTECNIA</t>
  </si>
  <si>
    <t>Quantitativo</t>
  </si>
  <si>
    <t>Tipos de deficiências: Quantitativo</t>
  </si>
  <si>
    <t xml:space="preserve">Visual </t>
  </si>
  <si>
    <t>Múltipla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</si>
</sst>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0" fillId="2" borderId="7" xfId="0" applyFill="1" applyBorder="1"/>
    <xf numFmtId="0" fontId="0" fillId="3" borderId="7" xfId="0" applyFill="1" applyBorder="1"/>
    <xf numFmtId="0" fontId="0" fillId="4" borderId="7" xfId="0" applyFill="1" applyBorder="1"/>
    <xf numFmtId="0" fontId="0" fillId="7" borderId="7" xfId="0" applyFill="1" applyBorder="1"/>
    <xf numFmtId="0" fontId="0" fillId="8" borderId="7" xfId="0" applyFill="1" applyBorder="1"/>
    <xf numFmtId="0" fontId="0" fillId="7" borderId="3" xfId="0" applyFill="1" applyBorder="1"/>
    <xf numFmtId="0" fontId="0" fillId="4" borderId="4" xfId="0" applyFill="1" applyBorder="1"/>
    <xf numFmtId="0" fontId="1" fillId="9" borderId="7" xfId="0" applyFont="1" applyFill="1" applyBorder="1"/>
    <xf numFmtId="0" fontId="1" fillId="9" borderId="1" xfId="0" applyFont="1" applyFill="1" applyBorder="1"/>
    <xf numFmtId="0" fontId="1" fillId="10" borderId="5" xfId="0" applyFont="1" applyFill="1" applyBorder="1"/>
    <xf numFmtId="0" fontId="1" fillId="10" borderId="6" xfId="0" applyFont="1" applyFill="1" applyBorder="1"/>
    <xf numFmtId="0" fontId="1" fillId="10" borderId="7" xfId="0" applyFont="1" applyFill="1" applyBorder="1"/>
    <xf numFmtId="0" fontId="1" fillId="11" borderId="7" xfId="0" applyFont="1" applyFill="1" applyBorder="1"/>
    <xf numFmtId="0" fontId="1" fillId="10" borderId="7" xfId="0" applyFont="1" applyFill="1" applyBorder="1" applyAlignment="1"/>
    <xf numFmtId="0" fontId="0" fillId="10" borderId="7" xfId="0" applyFill="1" applyBorder="1"/>
    <xf numFmtId="0" fontId="3" fillId="0" borderId="0" xfId="0" applyFont="1" applyFill="1" applyAlignment="1"/>
    <xf numFmtId="0" fontId="0" fillId="0" borderId="0" xfId="0" applyFill="1"/>
    <xf numFmtId="0" fontId="1" fillId="0" borderId="0" xfId="0" applyFont="1" applyFill="1" applyAlignment="1"/>
    <xf numFmtId="0" fontId="0" fillId="0" borderId="0" xfId="0" applyFill="1" applyAlignment="1"/>
    <xf numFmtId="0" fontId="1" fillId="0" borderId="0" xfId="0" applyFont="1" applyFill="1" applyBorder="1" applyAlignment="1"/>
    <xf numFmtId="0" fontId="0" fillId="4" borderId="7" xfId="0" applyFont="1" applyFill="1" applyBorder="1"/>
    <xf numFmtId="1" fontId="0" fillId="4" borderId="7" xfId="0" applyNumberFormat="1" applyFill="1" applyBorder="1"/>
    <xf numFmtId="1" fontId="0" fillId="4" borderId="4" xfId="0" applyNumberFormat="1" applyFill="1" applyBorder="1"/>
    <xf numFmtId="0" fontId="0" fillId="0" borderId="0" xfId="0" applyAlignment="1">
      <alignment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4" fillId="10" borderId="7" xfId="0" applyFont="1" applyFill="1" applyBorder="1"/>
    <xf numFmtId="1" fontId="4" fillId="10" borderId="7" xfId="0" applyNumberFormat="1" applyFont="1" applyFill="1" applyBorder="1"/>
    <xf numFmtId="0" fontId="1" fillId="5" borderId="7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5" borderId="0" xfId="0" applyFont="1" applyFill="1" applyBorder="1" applyAlignment="1">
      <alignment horizontal="center"/>
    </xf>
    <xf numFmtId="0" fontId="2" fillId="13" borderId="0" xfId="0" applyFont="1" applyFill="1" applyAlignment="1">
      <alignment horizontal="center" vertical="center"/>
    </xf>
    <xf numFmtId="0" fontId="0" fillId="6" borderId="7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1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6" borderId="0" xfId="0" applyFont="1" applyFill="1" applyAlignment="1">
      <alignment horizontal="center" vertical="center"/>
    </xf>
  </cellXfs>
  <cellStyles count="1">
    <cellStyle name="Normal" xfId="0" builtinId="0"/>
  </cellStyles>
  <dxfs count="13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font>
        <b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font>
        <b/>
      </font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font>
        <b/>
      </font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</font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  <vertical/>
        <horizontal/>
      </border>
    </dxf>
    <dxf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</font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  <vertical/>
        <horizontal/>
      </border>
    </dxf>
    <dxf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</font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  <vertical/>
        <horizontal/>
      </border>
    </dxf>
    <dxf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</font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  <vertical/>
        <horizontal/>
      </border>
    </dxf>
    <dxf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</font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  <vertical/>
        <horizontal/>
      </border>
    </dxf>
    <dxf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font>
        <b/>
      </font>
      <fill>
        <patternFill patternType="solid">
          <fgColor indexed="64"/>
          <bgColor rgb="FFFFFF00"/>
        </patternFill>
      </fill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  <vertical/>
        <horizontal/>
      </border>
    </dxf>
    <dxf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font>
        <b/>
      </font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font>
        <b/>
      </font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font>
        <b/>
      </font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font>
        <b/>
      </font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font>
        <b/>
      </font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font>
        <b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Tipos de Deficiências</a:t>
            </a:r>
          </a:p>
        </c:rich>
      </c:tx>
      <c:layout>
        <c:manualLayout>
          <c:xMode val="edge"/>
          <c:yMode val="edge"/>
          <c:x val="0.32916611327198703"/>
          <c:y val="3.8463746719160238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'CENTRO DE CIÊNCIAS AGRÁRIAS'!$B$2</c:f>
              <c:strCache>
                <c:ptCount val="1"/>
                <c:pt idx="0">
                  <c:v>Quantitativo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'CENTRO DE CIÊNCIAS AGRÁRIAS'!$A$3:$A$5</c:f>
              <c:strCache>
                <c:ptCount val="3"/>
                <c:pt idx="0">
                  <c:v>Visual</c:v>
                </c:pt>
                <c:pt idx="1">
                  <c:v>Auditiva</c:v>
                </c:pt>
                <c:pt idx="2">
                  <c:v>Física</c:v>
                </c:pt>
              </c:strCache>
            </c:strRef>
          </c:cat>
          <c:val>
            <c:numRef>
              <c:f>'CENTRO DE CIÊNCIAS AGRÁRIAS'!$B$3:$B$5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186" footer="0.3149606200000018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Tipos de Deficiências</a:t>
            </a:r>
            <a:endParaRPr lang="pt-BR" sz="18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CIÊNCIAS '!$B$99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'CENTRO DE CIÊNCIAS '!$A$100</c:f>
              <c:strCache>
                <c:ptCount val="1"/>
                <c:pt idx="0">
                  <c:v>Física</c:v>
                </c:pt>
              </c:strCache>
            </c:strRef>
          </c:cat>
          <c:val>
            <c:numRef>
              <c:f>'CENTRO DE CIÊNCIAS '!$B$100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103008"/>
        <c:axId val="216103400"/>
      </c:barChart>
      <c:catAx>
        <c:axId val="216103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103400"/>
        <c:crosses val="autoZero"/>
        <c:auto val="1"/>
        <c:lblAlgn val="ctr"/>
        <c:lblOffset val="100"/>
        <c:noMultiLvlLbl val="0"/>
      </c:catAx>
      <c:valAx>
        <c:axId val="216103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103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Tipos de Deficiências</a:t>
            </a:r>
            <a:endParaRPr lang="pt-BR" sz="18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CIÊNCIAS '!$B$129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'CENTRO DE CIÊNCIAS '!$A$130:$A$131</c:f>
              <c:strCache>
                <c:ptCount val="2"/>
                <c:pt idx="0">
                  <c:v>Visual</c:v>
                </c:pt>
                <c:pt idx="1">
                  <c:v>Física</c:v>
                </c:pt>
              </c:strCache>
            </c:strRef>
          </c:cat>
          <c:val>
            <c:numRef>
              <c:f>'CENTRO DE CIÊNCIAS '!$B$130:$B$131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104184"/>
        <c:axId val="216104576"/>
      </c:barChart>
      <c:catAx>
        <c:axId val="216104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104576"/>
        <c:crosses val="autoZero"/>
        <c:auto val="1"/>
        <c:lblAlgn val="ctr"/>
        <c:lblOffset val="100"/>
        <c:noMultiLvlLbl val="0"/>
      </c:catAx>
      <c:valAx>
        <c:axId val="216104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104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Tipos de Deficiências</a:t>
            </a:r>
            <a:endParaRPr lang="pt-BR" sz="18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CIÊNCIAS '!$B$157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'CENTRO DE CIÊNCIAS '!$A$158</c:f>
              <c:strCache>
                <c:ptCount val="1"/>
                <c:pt idx="0">
                  <c:v>Visual</c:v>
                </c:pt>
              </c:strCache>
            </c:strRef>
          </c:cat>
          <c:val>
            <c:numRef>
              <c:f>'CENTRO DE CIÊNCIAS '!$B$158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257768"/>
        <c:axId val="216258160"/>
      </c:barChart>
      <c:catAx>
        <c:axId val="216257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258160"/>
        <c:crosses val="autoZero"/>
        <c:auto val="1"/>
        <c:lblAlgn val="ctr"/>
        <c:lblOffset val="100"/>
        <c:noMultiLvlLbl val="0"/>
      </c:catAx>
      <c:valAx>
        <c:axId val="216258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257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Tipos de Deficiências</a:t>
            </a:r>
            <a:endParaRPr lang="pt-BR" sz="18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CIÊNCIAS '!$B$194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'CENTRO DE CIÊNCIAS '!$A$195</c:f>
              <c:strCache>
                <c:ptCount val="1"/>
                <c:pt idx="0">
                  <c:v>Visual</c:v>
                </c:pt>
              </c:strCache>
            </c:strRef>
          </c:cat>
          <c:val>
            <c:numRef>
              <c:f>'CENTRO DE CIÊNCIAS '!$B$195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258944"/>
        <c:axId val="216259336"/>
      </c:barChart>
      <c:catAx>
        <c:axId val="216258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259336"/>
        <c:crosses val="autoZero"/>
        <c:auto val="1"/>
        <c:lblAlgn val="ctr"/>
        <c:lblOffset val="100"/>
        <c:noMultiLvlLbl val="0"/>
      </c:catAx>
      <c:valAx>
        <c:axId val="216259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258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Tipos de Deficiências</a:t>
            </a:r>
            <a:endParaRPr lang="pt-BR" sz="18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CIÊNCIAS '!$B$219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'CENTRO DE CIÊNCIAS '!$A$220:$A$221</c:f>
              <c:strCache>
                <c:ptCount val="2"/>
                <c:pt idx="0">
                  <c:v>Visual</c:v>
                </c:pt>
                <c:pt idx="1">
                  <c:v>Física</c:v>
                </c:pt>
              </c:strCache>
            </c:strRef>
          </c:cat>
          <c:val>
            <c:numRef>
              <c:f>'CENTRO DE CIÊNCIAS '!$B$220:$B$221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260120"/>
        <c:axId val="216260512"/>
      </c:barChart>
      <c:catAx>
        <c:axId val="216260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260512"/>
        <c:crosses val="autoZero"/>
        <c:auto val="1"/>
        <c:lblAlgn val="ctr"/>
        <c:lblOffset val="100"/>
        <c:noMultiLvlLbl val="0"/>
      </c:catAx>
      <c:valAx>
        <c:axId val="216260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260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Tipos de Deficiências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'CENTRO DE HUMANIDADES'!$B$2</c:f>
              <c:strCache>
                <c:ptCount val="1"/>
                <c:pt idx="0">
                  <c:v>Quantitativo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'CENTRO DE HUMANIDADES'!$A$3:$A$6</c:f>
              <c:strCache>
                <c:ptCount val="4"/>
                <c:pt idx="0">
                  <c:v>Visual</c:v>
                </c:pt>
                <c:pt idx="1">
                  <c:v>Auditiva</c:v>
                </c:pt>
                <c:pt idx="2">
                  <c:v>Múltipla</c:v>
                </c:pt>
                <c:pt idx="3">
                  <c:v>Física</c:v>
                </c:pt>
              </c:strCache>
            </c:strRef>
          </c:cat>
          <c:val>
            <c:numRef>
              <c:f>'CENTRO DE HUMANIDADES'!$B$3:$B$6</c:f>
              <c:numCache>
                <c:formatCode>General</c:formatCode>
                <c:ptCount val="4"/>
                <c:pt idx="0">
                  <c:v>3</c:v>
                </c:pt>
                <c:pt idx="1">
                  <c:v>26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175" footer="0.3149606200000017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Tipos de Deficiências</a:t>
            </a:r>
            <a:endParaRPr lang="pt-BR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HUMANIDADES'!$A$43</c:f>
              <c:strCache>
                <c:ptCount val="1"/>
                <c:pt idx="0">
                  <c:v>Visual</c:v>
                </c:pt>
              </c:strCache>
            </c:strRef>
          </c:tx>
          <c:invertIfNegative val="0"/>
          <c:cat>
            <c:strRef>
              <c:f>'CENTRO DE HUMANIDADES'!$B$42</c:f>
              <c:strCache>
                <c:ptCount val="1"/>
                <c:pt idx="0">
                  <c:v>Tipos de deficiências: Quantitativo</c:v>
                </c:pt>
              </c:strCache>
            </c:strRef>
          </c:cat>
          <c:val>
            <c:numRef>
              <c:f>'CENTRO DE HUMANIDADES'!$B$43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56064"/>
        <c:axId val="216456456"/>
      </c:barChart>
      <c:catAx>
        <c:axId val="21645606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one"/>
        <c:crossAx val="216456456"/>
        <c:crosses val="autoZero"/>
        <c:auto val="1"/>
        <c:lblAlgn val="ctr"/>
        <c:lblOffset val="100"/>
        <c:noMultiLvlLbl val="0"/>
      </c:catAx>
      <c:valAx>
        <c:axId val="216456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456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Tipos de Deficiências</a:t>
            </a:r>
            <a:endParaRPr lang="pt-BR" sz="1800" b="1" i="0" baseline="0"/>
          </a:p>
        </c:rich>
      </c:tx>
      <c:layout>
        <c:manualLayout>
          <c:xMode val="edge"/>
          <c:yMode val="edge"/>
          <c:x val="0.25500699912510938"/>
          <c:y val="3.703706612733265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HUMANIDADES'!$B$67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'CENTRO DE HUMANIDADES'!$A$68:$A$70</c:f>
              <c:strCache>
                <c:ptCount val="3"/>
                <c:pt idx="0">
                  <c:v>Visual</c:v>
                </c:pt>
                <c:pt idx="1">
                  <c:v>Auditiva</c:v>
                </c:pt>
                <c:pt idx="2">
                  <c:v>Física</c:v>
                </c:pt>
              </c:strCache>
            </c:strRef>
          </c:cat>
          <c:val>
            <c:numRef>
              <c:f>'CENTRO DE HUMANIDADES'!$B$68:$B$70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57240"/>
        <c:axId val="216457632"/>
      </c:barChart>
      <c:catAx>
        <c:axId val="216457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457632"/>
        <c:crosses val="autoZero"/>
        <c:auto val="1"/>
        <c:lblAlgn val="ctr"/>
        <c:lblOffset val="100"/>
        <c:noMultiLvlLbl val="0"/>
      </c:catAx>
      <c:valAx>
        <c:axId val="216457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457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Tipos de Deficiências</a:t>
            </a:r>
          </a:p>
        </c:rich>
      </c:tx>
      <c:layout>
        <c:manualLayout>
          <c:xMode val="edge"/>
          <c:yMode val="edge"/>
          <c:x val="0.15457748193846976"/>
          <c:y val="2.445277881411966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HUMANIDADES'!$B$97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'CENTRO DE HUMANIDADES'!$A$98:$A$98</c:f>
              <c:strCache>
                <c:ptCount val="1"/>
                <c:pt idx="0">
                  <c:v>Visual</c:v>
                </c:pt>
              </c:strCache>
            </c:strRef>
          </c:cat>
          <c:val>
            <c:numRef>
              <c:f>'CENTRO DE HUMANIDADES'!$B$98:$B$98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58416"/>
        <c:axId val="216458808"/>
      </c:barChart>
      <c:catAx>
        <c:axId val="216458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458808"/>
        <c:crosses val="autoZero"/>
        <c:auto val="1"/>
        <c:lblAlgn val="ctr"/>
        <c:lblOffset val="100"/>
        <c:noMultiLvlLbl val="0"/>
      </c:catAx>
      <c:valAx>
        <c:axId val="216458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458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Tipos de Deficiências</a:t>
            </a:r>
          </a:p>
        </c:rich>
      </c:tx>
      <c:layout>
        <c:manualLayout>
          <c:xMode val="edge"/>
          <c:yMode val="edge"/>
          <c:x val="0.26503403537972386"/>
          <c:y val="2.480150918635180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HUMANIDADES'!$B$124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'CENTRO DE HUMANIDADES'!$A$125:$A$128</c:f>
              <c:strCache>
                <c:ptCount val="4"/>
                <c:pt idx="0">
                  <c:v>Visual</c:v>
                </c:pt>
                <c:pt idx="1">
                  <c:v>Auditiva</c:v>
                </c:pt>
                <c:pt idx="2">
                  <c:v>Múltipla</c:v>
                </c:pt>
                <c:pt idx="3">
                  <c:v>Física</c:v>
                </c:pt>
              </c:strCache>
            </c:strRef>
          </c:cat>
          <c:val>
            <c:numRef>
              <c:f>'CENTRO DE HUMANIDADES'!$B$125:$B$128</c:f>
              <c:numCache>
                <c:formatCode>General</c:formatCode>
                <c:ptCount val="4"/>
                <c:pt idx="0">
                  <c:v>2</c:v>
                </c:pt>
                <c:pt idx="1">
                  <c:v>26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59592"/>
        <c:axId val="216473344"/>
      </c:barChart>
      <c:catAx>
        <c:axId val="216459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473344"/>
        <c:crosses val="autoZero"/>
        <c:auto val="1"/>
        <c:lblAlgn val="ctr"/>
        <c:lblOffset val="100"/>
        <c:noMultiLvlLbl val="0"/>
      </c:catAx>
      <c:valAx>
        <c:axId val="216473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459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Tipos de Deficiências</a:t>
            </a:r>
            <a:endParaRPr lang="pt-BR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CIÊNCIAS AGRÁRIAS'!$B$41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'CENTRO DE CIÊNCIAS AGRÁRIAS'!$A$42</c:f>
              <c:strCache>
                <c:ptCount val="1"/>
                <c:pt idx="0">
                  <c:v>Física</c:v>
                </c:pt>
              </c:strCache>
            </c:strRef>
          </c:cat>
          <c:val>
            <c:numRef>
              <c:f>'CENTRO DE CIÊNCIAS AGRÁRIAS'!$B$42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492280"/>
        <c:axId val="214492672"/>
      </c:barChart>
      <c:catAx>
        <c:axId val="214492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492672"/>
        <c:crosses val="autoZero"/>
        <c:auto val="1"/>
        <c:lblAlgn val="ctr"/>
        <c:lblOffset val="100"/>
        <c:noMultiLvlLbl val="0"/>
      </c:catAx>
      <c:valAx>
        <c:axId val="214492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492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Tipos de Deficiências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HUMANIDADES'!$B$157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'CENTRO DE HUMANIDADES'!$A$158:$A$160</c:f>
              <c:strCache>
                <c:ptCount val="3"/>
                <c:pt idx="0">
                  <c:v>Visual</c:v>
                </c:pt>
                <c:pt idx="1">
                  <c:v>Múltipla</c:v>
                </c:pt>
                <c:pt idx="2">
                  <c:v>Física</c:v>
                </c:pt>
              </c:strCache>
            </c:strRef>
          </c:cat>
          <c:val>
            <c:numRef>
              <c:f>'CENTRO DE HUMANIDADES'!$B$158:$B$160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74128"/>
        <c:axId val="216474520"/>
      </c:barChart>
      <c:catAx>
        <c:axId val="216474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474520"/>
        <c:crosses val="autoZero"/>
        <c:auto val="1"/>
        <c:lblAlgn val="ctr"/>
        <c:lblOffset val="100"/>
        <c:noMultiLvlLbl val="0"/>
      </c:catAx>
      <c:valAx>
        <c:axId val="216474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47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Tipos de Deficiências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'CENTRO DE TECNOLOGIA'!$B$2</c:f>
              <c:strCache>
                <c:ptCount val="1"/>
                <c:pt idx="0">
                  <c:v>Quantitativo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'CENTRO DE TECNOLOGIA'!$A$3:$A$6</c:f>
              <c:strCache>
                <c:ptCount val="4"/>
                <c:pt idx="0">
                  <c:v>Visual</c:v>
                </c:pt>
                <c:pt idx="1">
                  <c:v>Auditiva</c:v>
                </c:pt>
                <c:pt idx="2">
                  <c:v>Física</c:v>
                </c:pt>
                <c:pt idx="3">
                  <c:v>Múltiplas</c:v>
                </c:pt>
              </c:strCache>
            </c:strRef>
          </c:cat>
          <c:val>
            <c:numRef>
              <c:f>'CENTRO DE TECNOLOGIA'!$B$3:$B$6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175" footer="0.3149606200000017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TECNOLOGIA'!$A$42</c:f>
              <c:strCache>
                <c:ptCount val="1"/>
                <c:pt idx="0">
                  <c:v>Visual</c:v>
                </c:pt>
              </c:strCache>
            </c:strRef>
          </c:tx>
          <c:invertIfNegative val="0"/>
          <c:cat>
            <c:strRef>
              <c:f>'CENTRO DE TECNOLOGIA'!$B$41</c:f>
              <c:strCache>
                <c:ptCount val="1"/>
                <c:pt idx="0">
                  <c:v>Tipos de deficiências: Quantitativo</c:v>
                </c:pt>
              </c:strCache>
            </c:strRef>
          </c:cat>
          <c:val>
            <c:numRef>
              <c:f>'CENTRO DE TECNOLOGIA'!$B$42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75696"/>
        <c:axId val="216476088"/>
      </c:barChart>
      <c:catAx>
        <c:axId val="216475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476088"/>
        <c:crosses val="autoZero"/>
        <c:auto val="1"/>
        <c:lblAlgn val="ctr"/>
        <c:lblOffset val="100"/>
        <c:noMultiLvlLbl val="0"/>
      </c:catAx>
      <c:valAx>
        <c:axId val="216476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475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TECNOLOGIA'!$B$68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'CENTRO DE TECNOLOGIA'!$A$69:$A$70</c:f>
              <c:strCache>
                <c:ptCount val="2"/>
                <c:pt idx="0">
                  <c:v>Visual</c:v>
                </c:pt>
                <c:pt idx="1">
                  <c:v>Outras Necessidades</c:v>
                </c:pt>
              </c:strCache>
            </c:strRef>
          </c:cat>
          <c:val>
            <c:numRef>
              <c:f>'CENTRO DE TECNOLOGIA'!$B$69:$B$70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76872"/>
        <c:axId val="348529192"/>
      </c:barChart>
      <c:catAx>
        <c:axId val="216476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8529192"/>
        <c:crosses val="autoZero"/>
        <c:auto val="1"/>
        <c:lblAlgn val="ctr"/>
        <c:lblOffset val="100"/>
        <c:noMultiLvlLbl val="0"/>
      </c:catAx>
      <c:valAx>
        <c:axId val="348529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476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TECNOLOGIA'!$A$96</c:f>
              <c:strCache>
                <c:ptCount val="1"/>
                <c:pt idx="0">
                  <c:v>Visual</c:v>
                </c:pt>
              </c:strCache>
            </c:strRef>
          </c:tx>
          <c:invertIfNegative val="0"/>
          <c:cat>
            <c:strRef>
              <c:f>'CENTRO DE TECNOLOGIA'!$B$95</c:f>
              <c:strCache>
                <c:ptCount val="1"/>
                <c:pt idx="0">
                  <c:v>Tipos de deficiências: Quantitativo</c:v>
                </c:pt>
              </c:strCache>
            </c:strRef>
          </c:cat>
          <c:val>
            <c:numRef>
              <c:f>'CENTRO DE TECNOLOGIA'!$B$96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529976"/>
        <c:axId val="348530368"/>
      </c:barChart>
      <c:catAx>
        <c:axId val="348529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8530368"/>
        <c:crosses val="autoZero"/>
        <c:auto val="1"/>
        <c:lblAlgn val="ctr"/>
        <c:lblOffset val="100"/>
        <c:noMultiLvlLbl val="0"/>
      </c:catAx>
      <c:valAx>
        <c:axId val="348530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8529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TECNOLOGIA'!$A$125</c:f>
              <c:strCache>
                <c:ptCount val="1"/>
                <c:pt idx="0">
                  <c:v>Visual</c:v>
                </c:pt>
              </c:strCache>
            </c:strRef>
          </c:tx>
          <c:invertIfNegative val="0"/>
          <c:cat>
            <c:strRef>
              <c:f>'CENTRO DE TECNOLOGIA'!$B$124</c:f>
              <c:strCache>
                <c:ptCount val="1"/>
                <c:pt idx="0">
                  <c:v>Tipos de deficiências: Quantitativo</c:v>
                </c:pt>
              </c:strCache>
            </c:strRef>
          </c:cat>
          <c:val>
            <c:numRef>
              <c:f>'CENTRO DE TECNOLOGIA'!$B$125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531152"/>
        <c:axId val="348531544"/>
      </c:barChart>
      <c:catAx>
        <c:axId val="348531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8531544"/>
        <c:crosses val="autoZero"/>
        <c:auto val="1"/>
        <c:lblAlgn val="ctr"/>
        <c:lblOffset val="100"/>
        <c:noMultiLvlLbl val="0"/>
      </c:catAx>
      <c:valAx>
        <c:axId val="348531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8531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TECNOLOGIA'!$B$155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'CENTRO DE TECNOLOGIA'!$A$156:$A$156</c:f>
              <c:strCache>
                <c:ptCount val="1"/>
                <c:pt idx="0">
                  <c:v>Física</c:v>
                </c:pt>
              </c:strCache>
            </c:strRef>
          </c:cat>
          <c:val>
            <c:numRef>
              <c:f>'CENTRO DE TECNOLOGIA'!$B$156:$B$156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532328"/>
        <c:axId val="348532720"/>
      </c:barChart>
      <c:catAx>
        <c:axId val="348532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8532720"/>
        <c:crosses val="autoZero"/>
        <c:auto val="1"/>
        <c:lblAlgn val="ctr"/>
        <c:lblOffset val="100"/>
        <c:noMultiLvlLbl val="0"/>
      </c:catAx>
      <c:valAx>
        <c:axId val="348532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8532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TECNOLOGIA'!$B$183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'CENTRO DE TECNOLOGIA'!$A$184:$A$185</c:f>
              <c:strCache>
                <c:ptCount val="2"/>
                <c:pt idx="0">
                  <c:v>Visual</c:v>
                </c:pt>
                <c:pt idx="1">
                  <c:v>Física</c:v>
                </c:pt>
              </c:strCache>
            </c:strRef>
          </c:cat>
          <c:val>
            <c:numRef>
              <c:f>'CENTRO DE TECNOLOGIA'!$B$184:$B$185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644168"/>
        <c:axId val="216644560"/>
      </c:barChart>
      <c:catAx>
        <c:axId val="216644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644560"/>
        <c:crosses val="autoZero"/>
        <c:auto val="1"/>
        <c:lblAlgn val="ctr"/>
        <c:lblOffset val="100"/>
        <c:noMultiLvlLbl val="0"/>
      </c:catAx>
      <c:valAx>
        <c:axId val="216644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644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TECNOLOGIA'!$B$214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'CENTRO DE TECNOLOGIA'!$A$215:$A$218</c:f>
              <c:strCache>
                <c:ptCount val="4"/>
                <c:pt idx="0">
                  <c:v>Visual</c:v>
                </c:pt>
                <c:pt idx="1">
                  <c:v>Auditiva</c:v>
                </c:pt>
                <c:pt idx="2">
                  <c:v>Física</c:v>
                </c:pt>
                <c:pt idx="3">
                  <c:v>Outras Necessidades</c:v>
                </c:pt>
              </c:strCache>
            </c:strRef>
          </c:cat>
          <c:val>
            <c:numRef>
              <c:f>'CENTRO DE TECNOLOGIA'!$B$215:$B$218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645344"/>
        <c:axId val="216645736"/>
      </c:barChart>
      <c:catAx>
        <c:axId val="216645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645736"/>
        <c:crosses val="autoZero"/>
        <c:auto val="1"/>
        <c:lblAlgn val="ctr"/>
        <c:lblOffset val="100"/>
        <c:noMultiLvlLbl val="0"/>
      </c:catAx>
      <c:valAx>
        <c:axId val="216645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645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TECNOLOGIA'!$B$247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'CENTRO DE TECNOLOGIA'!$A$248:$A$248</c:f>
              <c:strCache>
                <c:ptCount val="1"/>
                <c:pt idx="0">
                  <c:v>Visual</c:v>
                </c:pt>
              </c:strCache>
            </c:strRef>
          </c:cat>
          <c:val>
            <c:numRef>
              <c:f>'CENTRO DE TECNOLOGIA'!$B$248:$B$248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646520"/>
        <c:axId val="216646912"/>
      </c:barChart>
      <c:catAx>
        <c:axId val="216646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646912"/>
        <c:crosses val="autoZero"/>
        <c:auto val="1"/>
        <c:lblAlgn val="ctr"/>
        <c:lblOffset val="100"/>
        <c:noMultiLvlLbl val="0"/>
      </c:catAx>
      <c:valAx>
        <c:axId val="216646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646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Tipos de Deficiências</a:t>
            </a:r>
            <a:endParaRPr lang="pt-BR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CIÊNCIAS AGRÁRIAS'!$B$66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'CENTRO DE CIÊNCIAS AGRÁRIAS'!$A$67:$A$68</c:f>
              <c:strCache>
                <c:ptCount val="2"/>
                <c:pt idx="0">
                  <c:v>Visual</c:v>
                </c:pt>
                <c:pt idx="1">
                  <c:v>Física</c:v>
                </c:pt>
              </c:strCache>
            </c:strRef>
          </c:cat>
          <c:val>
            <c:numRef>
              <c:f>'CENTRO DE CIÊNCIAS AGRÁRIAS'!$B$67:$B$68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493456"/>
        <c:axId val="214493848"/>
      </c:barChart>
      <c:catAx>
        <c:axId val="214493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493848"/>
        <c:crosses val="autoZero"/>
        <c:auto val="1"/>
        <c:lblAlgn val="ctr"/>
        <c:lblOffset val="100"/>
        <c:noMultiLvlLbl val="0"/>
      </c:catAx>
      <c:valAx>
        <c:axId val="214493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493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TECNOLOGIA'!$B$278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'CENTRO DE TECNOLOGIA'!$A$279:$A$279</c:f>
              <c:strCache>
                <c:ptCount val="1"/>
                <c:pt idx="0">
                  <c:v>Visual</c:v>
                </c:pt>
              </c:strCache>
            </c:strRef>
          </c:cat>
          <c:val>
            <c:numRef>
              <c:f>'CENTRO DE TECNOLOGIA'!$B$279:$B$279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723952"/>
        <c:axId val="348724344"/>
      </c:barChart>
      <c:catAx>
        <c:axId val="348723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8724344"/>
        <c:crosses val="autoZero"/>
        <c:auto val="1"/>
        <c:lblAlgn val="ctr"/>
        <c:lblOffset val="100"/>
        <c:noMultiLvlLbl val="0"/>
      </c:catAx>
      <c:valAx>
        <c:axId val="348724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8723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'FACULDADE DE DIREITO'!$B$2</c:f>
              <c:strCache>
                <c:ptCount val="1"/>
                <c:pt idx="0">
                  <c:v>Tipos de deficiências: Quantitativo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'FACULDADE DE DIREITO'!$A$3:$A$3</c:f>
              <c:strCache>
                <c:ptCount val="1"/>
                <c:pt idx="0">
                  <c:v>Física</c:v>
                </c:pt>
              </c:strCache>
            </c:strRef>
          </c:cat>
          <c:val>
            <c:numRef>
              <c:f>'FACULDADE DE DIREITO'!$B$3:$B$3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175" footer="0.3149606200000017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FEAAC!$B$2</c:f>
              <c:strCache>
                <c:ptCount val="1"/>
                <c:pt idx="0">
                  <c:v>Tipos de deficiências: Quantitativo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FEAAC!$A$3:$A$5</c:f>
              <c:strCache>
                <c:ptCount val="3"/>
                <c:pt idx="0">
                  <c:v>Visual</c:v>
                </c:pt>
                <c:pt idx="1">
                  <c:v>Auditiva</c:v>
                </c:pt>
                <c:pt idx="2">
                  <c:v>Física</c:v>
                </c:pt>
              </c:strCache>
            </c:strRef>
          </c:cat>
          <c:val>
            <c:numRef>
              <c:f>FEAAC!$B$3:$B$5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175" footer="0.3149606200000017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FEAAC!$B$36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FEAAC!$A$37:$A$39</c:f>
              <c:strCache>
                <c:ptCount val="3"/>
                <c:pt idx="0">
                  <c:v>Visual</c:v>
                </c:pt>
                <c:pt idx="1">
                  <c:v>Auditiva</c:v>
                </c:pt>
                <c:pt idx="2">
                  <c:v>Física</c:v>
                </c:pt>
              </c:strCache>
            </c:strRef>
          </c:cat>
          <c:val>
            <c:numRef>
              <c:f>FEAAC!$B$37:$B$39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725912"/>
        <c:axId val="348726304"/>
      </c:barChart>
      <c:catAx>
        <c:axId val="348725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8726304"/>
        <c:crosses val="autoZero"/>
        <c:auto val="1"/>
        <c:lblAlgn val="ctr"/>
        <c:lblOffset val="100"/>
        <c:noMultiLvlLbl val="0"/>
      </c:catAx>
      <c:valAx>
        <c:axId val="348726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8725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FEAAC!$B$69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FEAAC!$A$70:$A$71</c:f>
              <c:strCache>
                <c:ptCount val="2"/>
                <c:pt idx="0">
                  <c:v>Visual</c:v>
                </c:pt>
                <c:pt idx="1">
                  <c:v>Auditiva</c:v>
                </c:pt>
              </c:strCache>
            </c:strRef>
          </c:cat>
          <c:val>
            <c:numRef>
              <c:f>FEAAC!$B$70:$B$71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727088"/>
        <c:axId val="348727480"/>
      </c:barChart>
      <c:catAx>
        <c:axId val="348727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8727480"/>
        <c:crosses val="autoZero"/>
        <c:auto val="1"/>
        <c:lblAlgn val="ctr"/>
        <c:lblOffset val="100"/>
        <c:noMultiLvlLbl val="0"/>
      </c:catAx>
      <c:valAx>
        <c:axId val="348727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8727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FEAAC!$B$98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FEAAC!$A$99:$A$101</c:f>
              <c:strCache>
                <c:ptCount val="3"/>
                <c:pt idx="0">
                  <c:v>Visual</c:v>
                </c:pt>
                <c:pt idx="1">
                  <c:v>Auditiva</c:v>
                </c:pt>
                <c:pt idx="2">
                  <c:v>Física</c:v>
                </c:pt>
              </c:strCache>
            </c:strRef>
          </c:cat>
          <c:val>
            <c:numRef>
              <c:f>FEAAC!$B$99:$B$101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208592"/>
        <c:axId val="348208984"/>
      </c:barChart>
      <c:catAx>
        <c:axId val="348208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8208984"/>
        <c:crosses val="autoZero"/>
        <c:auto val="1"/>
        <c:lblAlgn val="ctr"/>
        <c:lblOffset val="100"/>
        <c:noMultiLvlLbl val="0"/>
      </c:catAx>
      <c:valAx>
        <c:axId val="348208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8208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FEAAC!$A$130</c:f>
              <c:strCache>
                <c:ptCount val="1"/>
                <c:pt idx="0">
                  <c:v>Visual</c:v>
                </c:pt>
              </c:strCache>
            </c:strRef>
          </c:tx>
          <c:invertIfNegative val="0"/>
          <c:cat>
            <c:strRef>
              <c:f>FEAAC!$B$129</c:f>
              <c:strCache>
                <c:ptCount val="1"/>
                <c:pt idx="0">
                  <c:v>Tipos de deficiências: Quantitativo</c:v>
                </c:pt>
              </c:strCache>
            </c:strRef>
          </c:cat>
          <c:val>
            <c:numRef>
              <c:f>FEAAC!$B$130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209768"/>
        <c:axId val="348210160"/>
      </c:barChart>
      <c:catAx>
        <c:axId val="34820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8210160"/>
        <c:crosses val="autoZero"/>
        <c:auto val="1"/>
        <c:lblAlgn val="ctr"/>
        <c:lblOffset val="100"/>
        <c:noMultiLvlLbl val="0"/>
      </c:catAx>
      <c:valAx>
        <c:axId val="348210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8209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FACED!$B$2</c:f>
              <c:strCache>
                <c:ptCount val="1"/>
                <c:pt idx="0">
                  <c:v>Tipos de deficiências: Quantitativo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FACED!$A$3:$A$4</c:f>
              <c:strCache>
                <c:ptCount val="2"/>
                <c:pt idx="0">
                  <c:v>Visual</c:v>
                </c:pt>
                <c:pt idx="1">
                  <c:v>Física</c:v>
                </c:pt>
              </c:strCache>
            </c:strRef>
          </c:cat>
          <c:val>
            <c:numRef>
              <c:f>FACED!$B$3:$B$4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'FACULDADE DE FARM. ODONTO. ENFE'!$B$2</c:f>
              <c:strCache>
                <c:ptCount val="1"/>
                <c:pt idx="0">
                  <c:v>Tipos de deficiências: Quantitativo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'FACULDADE DE FARM. ODONTO. ENFE'!$A$3:$A$5</c:f>
              <c:strCache>
                <c:ptCount val="3"/>
                <c:pt idx="0">
                  <c:v>Visual</c:v>
                </c:pt>
                <c:pt idx="1">
                  <c:v>Outras Necessidades</c:v>
                </c:pt>
                <c:pt idx="2">
                  <c:v>Física</c:v>
                </c:pt>
              </c:strCache>
            </c:strRef>
          </c:cat>
          <c:val>
            <c:numRef>
              <c:f>'FACULDADE DE FARM. ODONTO. ENFE'!$B$3:$B$5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'FACULDADE DE FARM. ODONTO. ENFE'!$B$43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'FACULDADE DE FARM. ODONTO. ENFE'!$A$44:$A$45</c:f>
              <c:strCache>
                <c:ptCount val="2"/>
                <c:pt idx="0">
                  <c:v>Visual</c:v>
                </c:pt>
                <c:pt idx="1">
                  <c:v>Física</c:v>
                </c:pt>
              </c:strCache>
            </c:strRef>
          </c:cat>
          <c:val>
            <c:numRef>
              <c:f>'FACULDADE DE FARM. ODONTO. ENFE'!$B$44:$B$45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211728"/>
        <c:axId val="349107496"/>
      </c:barChart>
      <c:catAx>
        <c:axId val="348211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9107496"/>
        <c:crosses val="autoZero"/>
        <c:auto val="1"/>
        <c:lblAlgn val="ctr"/>
        <c:lblOffset val="100"/>
        <c:noMultiLvlLbl val="0"/>
      </c:catAx>
      <c:valAx>
        <c:axId val="349107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8211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Tipos de Deficiências</a:t>
            </a:r>
            <a:endParaRPr lang="pt-BR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CIÊNCIAS AGRÁRIAS'!$B$90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'CENTRO DE CIÊNCIAS AGRÁRIAS'!$A$91:$A$93</c:f>
              <c:strCache>
                <c:ptCount val="3"/>
                <c:pt idx="0">
                  <c:v>Visual</c:v>
                </c:pt>
                <c:pt idx="1">
                  <c:v>Auditiva</c:v>
                </c:pt>
                <c:pt idx="2">
                  <c:v>Física</c:v>
                </c:pt>
              </c:strCache>
            </c:strRef>
          </c:cat>
          <c:val>
            <c:numRef>
              <c:f>'CENTRO DE CIÊNCIAS AGRÁRIAS'!$B$91:$B$93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494632"/>
        <c:axId val="214495024"/>
      </c:barChart>
      <c:catAx>
        <c:axId val="214494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495024"/>
        <c:crosses val="autoZero"/>
        <c:auto val="1"/>
        <c:lblAlgn val="ctr"/>
        <c:lblOffset val="100"/>
        <c:noMultiLvlLbl val="0"/>
      </c:catAx>
      <c:valAx>
        <c:axId val="214495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494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'FACULDADE DE FARM. ODONTO. ENFE'!$B$73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'FACULDADE DE FARM. ODONTO. ENFE'!$A$74:$A$75</c:f>
              <c:strCache>
                <c:ptCount val="2"/>
                <c:pt idx="0">
                  <c:v>Visual</c:v>
                </c:pt>
                <c:pt idx="1">
                  <c:v>Outras Necessidades</c:v>
                </c:pt>
              </c:strCache>
            </c:strRef>
          </c:cat>
          <c:val>
            <c:numRef>
              <c:f>'FACULDADE DE FARM. ODONTO. ENFE'!$B$74:$B$75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108280"/>
        <c:axId val="349108672"/>
      </c:barChart>
      <c:catAx>
        <c:axId val="349108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9108672"/>
        <c:crosses val="autoZero"/>
        <c:auto val="1"/>
        <c:lblAlgn val="ctr"/>
        <c:lblOffset val="100"/>
        <c:noMultiLvlLbl val="0"/>
      </c:catAx>
      <c:valAx>
        <c:axId val="349108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9108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'FACULDADE DE MEDICINA'!$B$2</c:f>
              <c:strCache>
                <c:ptCount val="1"/>
                <c:pt idx="0">
                  <c:v>Tipos de deficiências: Quantitativo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'FACULDADE DE MEDICINA'!$A$3:$A$3</c:f>
              <c:strCache>
                <c:ptCount val="1"/>
                <c:pt idx="0">
                  <c:v>Visual </c:v>
                </c:pt>
              </c:strCache>
            </c:strRef>
          </c:cat>
          <c:val>
            <c:numRef>
              <c:f>'FACULDADE DE MEDICINA'!$B$3:$B$3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158" footer="0.31496062000000158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'INSTITUTO DE CIÊNCIAS DO MAR'!$B$2</c:f>
              <c:strCache>
                <c:ptCount val="1"/>
                <c:pt idx="0">
                  <c:v>Tipos de deficiências: Quantitativo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'INSTITUTO DE CIÊNCIAS DO MAR'!$A$3:$A$4</c:f>
              <c:strCache>
                <c:ptCount val="2"/>
                <c:pt idx="0">
                  <c:v>Auditiva</c:v>
                </c:pt>
                <c:pt idx="1">
                  <c:v>Visual</c:v>
                </c:pt>
              </c:strCache>
            </c:strRef>
          </c:cat>
          <c:val>
            <c:numRef>
              <c:f>'INSTITUTO DE CIÊNCIAS DO MAR'!$B$3:$B$4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'INSTITUTO UNIVERSIDADE VIRTUAL'!$A$3</c:f>
              <c:strCache>
                <c:ptCount val="1"/>
                <c:pt idx="0">
                  <c:v>Visual</c:v>
                </c:pt>
              </c:strCache>
            </c:strRef>
          </c:tx>
          <c:invertIfNegative val="0"/>
          <c:cat>
            <c:strRef>
              <c:f>'INSTITUTO UNIVERSIDADE VIRTUAL'!$B$2</c:f>
              <c:strCache>
                <c:ptCount val="1"/>
                <c:pt idx="0">
                  <c:v>Tipos de deficiências: Quantitativo</c:v>
                </c:pt>
              </c:strCache>
            </c:strRef>
          </c:cat>
          <c:val>
            <c:numRef>
              <c:f>'INSTITUTO UNIVERSIDADE VIRTUAL'!$B$3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110240"/>
        <c:axId val="349110632"/>
      </c:barChart>
      <c:catAx>
        <c:axId val="349110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9110632"/>
        <c:crosses val="autoZero"/>
        <c:auto val="1"/>
        <c:lblAlgn val="ctr"/>
        <c:lblOffset val="100"/>
        <c:noMultiLvlLbl val="0"/>
      </c:catAx>
      <c:valAx>
        <c:axId val="349110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9110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'INST. DE ED. FÍSICA E ESPORTES'!$B$2</c:f>
              <c:strCache>
                <c:ptCount val="1"/>
                <c:pt idx="0">
                  <c:v>Tipos de deficiências: Quantitativo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'INST. DE ED. FÍSICA E ESPORTES'!$A$3:$A$3</c:f>
              <c:strCache>
                <c:ptCount val="1"/>
                <c:pt idx="0">
                  <c:v>Visual</c:v>
                </c:pt>
              </c:strCache>
            </c:strRef>
          </c:cat>
          <c:val>
            <c:numRef>
              <c:f>'INST. DE ED. FÍSICA E ESPORTES'!$B$3:$B$3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ICA!$B$2</c:f>
              <c:strCache>
                <c:ptCount val="1"/>
                <c:pt idx="0">
                  <c:v>Tipos de deficiências: Quantitativo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ICA!$A$3:$A$5</c:f>
              <c:strCache>
                <c:ptCount val="3"/>
                <c:pt idx="0">
                  <c:v>Visual</c:v>
                </c:pt>
                <c:pt idx="1">
                  <c:v>Auditiva</c:v>
                </c:pt>
                <c:pt idx="2">
                  <c:v>Física</c:v>
                </c:pt>
              </c:strCache>
            </c:strRef>
          </c:cat>
          <c:val>
            <c:numRef>
              <c:f>ICA!$B$3:$B$5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ICA!$B$41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ICA!$A$42:$A$42</c:f>
              <c:strCache>
                <c:ptCount val="1"/>
                <c:pt idx="0">
                  <c:v>Visual</c:v>
                </c:pt>
              </c:strCache>
            </c:strRef>
          </c:cat>
          <c:val>
            <c:numRef>
              <c:f>ICA!$B$42:$B$42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065224"/>
        <c:axId val="350065616"/>
      </c:barChart>
      <c:catAx>
        <c:axId val="350065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0065616"/>
        <c:crosses val="autoZero"/>
        <c:auto val="1"/>
        <c:lblAlgn val="ctr"/>
        <c:lblOffset val="100"/>
        <c:noMultiLvlLbl val="0"/>
      </c:catAx>
      <c:valAx>
        <c:axId val="350065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0065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ICA!$B$71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ICA!$A$72:$A$72</c:f>
              <c:strCache>
                <c:ptCount val="1"/>
                <c:pt idx="0">
                  <c:v>Auditiva </c:v>
                </c:pt>
              </c:strCache>
            </c:strRef>
          </c:cat>
          <c:val>
            <c:numRef>
              <c:f>ICA!$B$72:$B$72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066400"/>
        <c:axId val="350066792"/>
      </c:barChart>
      <c:catAx>
        <c:axId val="350066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0066792"/>
        <c:crosses val="autoZero"/>
        <c:auto val="1"/>
        <c:lblAlgn val="ctr"/>
        <c:lblOffset val="100"/>
        <c:noMultiLvlLbl val="0"/>
      </c:catAx>
      <c:valAx>
        <c:axId val="350066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0066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ICA!$A$100</c:f>
              <c:strCache>
                <c:ptCount val="1"/>
                <c:pt idx="0">
                  <c:v>Auditiva </c:v>
                </c:pt>
              </c:strCache>
            </c:strRef>
          </c:tx>
          <c:invertIfNegative val="0"/>
          <c:cat>
            <c:strRef>
              <c:f>ICA!$B$99</c:f>
              <c:strCache>
                <c:ptCount val="1"/>
                <c:pt idx="0">
                  <c:v>Tipos de deficiências: Quantitativo</c:v>
                </c:pt>
              </c:strCache>
            </c:strRef>
          </c:cat>
          <c:val>
            <c:numRef>
              <c:f>ICA!$B$100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067576"/>
        <c:axId val="350067968"/>
      </c:barChart>
      <c:catAx>
        <c:axId val="350067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0067968"/>
        <c:crosses val="autoZero"/>
        <c:auto val="1"/>
        <c:lblAlgn val="ctr"/>
        <c:lblOffset val="100"/>
        <c:noMultiLvlLbl val="0"/>
      </c:catAx>
      <c:valAx>
        <c:axId val="350067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0067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ICA!$B$129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ICA!$A$130:$A$131</c:f>
              <c:strCache>
                <c:ptCount val="2"/>
                <c:pt idx="0">
                  <c:v>Física</c:v>
                </c:pt>
                <c:pt idx="1">
                  <c:v>Visual</c:v>
                </c:pt>
              </c:strCache>
            </c:strRef>
          </c:cat>
          <c:val>
            <c:numRef>
              <c:f>ICA!$B$130:$B$131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946592"/>
        <c:axId val="348946984"/>
      </c:barChart>
      <c:catAx>
        <c:axId val="348946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8946984"/>
        <c:crosses val="autoZero"/>
        <c:auto val="1"/>
        <c:lblAlgn val="ctr"/>
        <c:lblOffset val="100"/>
        <c:noMultiLvlLbl val="0"/>
      </c:catAx>
      <c:valAx>
        <c:axId val="348946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8946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Tipos de Deficiências</a:t>
            </a:r>
            <a:endParaRPr lang="pt-BR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CIÊNCIAS AGRÁRIAS'!$B$116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'CENTRO DE CIÊNCIAS AGRÁRIAS'!$A$117</c:f>
              <c:strCache>
                <c:ptCount val="1"/>
                <c:pt idx="0">
                  <c:v>Visual</c:v>
                </c:pt>
              </c:strCache>
            </c:strRef>
          </c:cat>
          <c:val>
            <c:numRef>
              <c:f>'CENTRO DE CIÊNCIAS AGRÁRIAS'!$B$117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497376"/>
        <c:axId val="214497768"/>
      </c:barChart>
      <c:catAx>
        <c:axId val="214497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497768"/>
        <c:crosses val="autoZero"/>
        <c:auto val="1"/>
        <c:lblAlgn val="ctr"/>
        <c:lblOffset val="100"/>
        <c:noMultiLvlLbl val="0"/>
      </c:catAx>
      <c:valAx>
        <c:axId val="214497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497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ICA!$B$159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ICA!$A$160:$A$161</c:f>
              <c:strCache>
                <c:ptCount val="2"/>
                <c:pt idx="0">
                  <c:v>Auditiva</c:v>
                </c:pt>
                <c:pt idx="1">
                  <c:v>Física</c:v>
                </c:pt>
              </c:strCache>
            </c:strRef>
          </c:cat>
          <c:val>
            <c:numRef>
              <c:f>ICA!$B$160:$B$161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947768"/>
        <c:axId val="348948160"/>
      </c:barChart>
      <c:catAx>
        <c:axId val="348947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8948160"/>
        <c:crosses val="autoZero"/>
        <c:auto val="1"/>
        <c:lblAlgn val="ctr"/>
        <c:lblOffset val="100"/>
        <c:noMultiLvlLbl val="0"/>
      </c:catAx>
      <c:valAx>
        <c:axId val="348948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8947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'CURSOS DO INTERIOR'!$B$5</c:f>
              <c:strCache>
                <c:ptCount val="1"/>
                <c:pt idx="0">
                  <c:v>Tipos de deficiências: Quantitativo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'CURSOS DO INTERIOR'!$A$6:$A$9</c:f>
              <c:strCache>
                <c:ptCount val="4"/>
                <c:pt idx="0">
                  <c:v>Visual</c:v>
                </c:pt>
                <c:pt idx="1">
                  <c:v>Física</c:v>
                </c:pt>
                <c:pt idx="2">
                  <c:v>Auditiva</c:v>
                </c:pt>
                <c:pt idx="3">
                  <c:v>Múltipla</c:v>
                </c:pt>
              </c:strCache>
            </c:strRef>
          </c:cat>
          <c:val>
            <c:numRef>
              <c:f>'CURSOS DO INTERIOR'!$B$6:$B$9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'CURSOS DO INTERIOR'!$E$5</c:f>
              <c:strCache>
                <c:ptCount val="1"/>
                <c:pt idx="0">
                  <c:v>Tipos de deficiências: Quantitativo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'CURSOS DO INTERIOR'!$D$6:$D$7</c:f>
              <c:strCache>
                <c:ptCount val="2"/>
                <c:pt idx="0">
                  <c:v>Visual</c:v>
                </c:pt>
                <c:pt idx="1">
                  <c:v>Física</c:v>
                </c:pt>
              </c:strCache>
            </c:strRef>
          </c:cat>
          <c:val>
            <c:numRef>
              <c:f>'CURSOS DO INTERIOR'!$E$6:$E$7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'CURSOS DO INTERIOR'!$B$35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'CURSOS DO INTERIOR'!$A$36:$A$36</c:f>
              <c:strCache>
                <c:ptCount val="1"/>
                <c:pt idx="0">
                  <c:v>Visual</c:v>
                </c:pt>
              </c:strCache>
            </c:strRef>
          </c:cat>
          <c:val>
            <c:numRef>
              <c:f>'CURSOS DO INTERIOR'!$B$36:$B$36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949728"/>
        <c:axId val="349945488"/>
      </c:barChart>
      <c:catAx>
        <c:axId val="348949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9945488"/>
        <c:crosses val="autoZero"/>
        <c:auto val="1"/>
        <c:lblAlgn val="ctr"/>
        <c:lblOffset val="100"/>
        <c:noMultiLvlLbl val="0"/>
      </c:catAx>
      <c:valAx>
        <c:axId val="349945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8949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'CURSOS DO INTERIOR'!$B$63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'CURSOS DO INTERIOR'!$A$64:$A$66</c:f>
              <c:strCache>
                <c:ptCount val="3"/>
                <c:pt idx="0">
                  <c:v>Visual</c:v>
                </c:pt>
                <c:pt idx="1">
                  <c:v>Física</c:v>
                </c:pt>
                <c:pt idx="2">
                  <c:v>Auditiva</c:v>
                </c:pt>
              </c:strCache>
            </c:strRef>
          </c:cat>
          <c:val>
            <c:numRef>
              <c:f>'CURSOS DO INTERIOR'!$B$64:$B$66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946272"/>
        <c:axId val="349946664"/>
      </c:barChart>
      <c:catAx>
        <c:axId val="349946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9946664"/>
        <c:crosses val="autoZero"/>
        <c:auto val="1"/>
        <c:lblAlgn val="ctr"/>
        <c:lblOffset val="100"/>
        <c:noMultiLvlLbl val="0"/>
      </c:catAx>
      <c:valAx>
        <c:axId val="349946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9946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'CURSOS DO INTERIOR'!$E$35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'CURSOS DO INTERIOR'!$D$36:$D$36</c:f>
              <c:strCache>
                <c:ptCount val="1"/>
                <c:pt idx="0">
                  <c:v>Visual</c:v>
                </c:pt>
              </c:strCache>
            </c:strRef>
          </c:cat>
          <c:val>
            <c:numRef>
              <c:f>'CURSOS DO INTERIOR'!$E$36:$E$36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947448"/>
        <c:axId val="349947840"/>
      </c:barChart>
      <c:catAx>
        <c:axId val="349947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9947840"/>
        <c:crosses val="autoZero"/>
        <c:auto val="1"/>
        <c:lblAlgn val="ctr"/>
        <c:lblOffset val="100"/>
        <c:noMultiLvlLbl val="0"/>
      </c:catAx>
      <c:valAx>
        <c:axId val="349947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9947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'CURSOS DO INTERIOR'!$D$64</c:f>
              <c:strCache>
                <c:ptCount val="1"/>
                <c:pt idx="0">
                  <c:v>Visual</c:v>
                </c:pt>
              </c:strCache>
            </c:strRef>
          </c:tx>
          <c:invertIfNegative val="0"/>
          <c:cat>
            <c:strRef>
              <c:f>'CURSOS DO INTERIOR'!$E$63</c:f>
              <c:strCache>
                <c:ptCount val="1"/>
                <c:pt idx="0">
                  <c:v>Tipos de deficiências: Quantitativo</c:v>
                </c:pt>
              </c:strCache>
            </c:strRef>
          </c:cat>
          <c:val>
            <c:numRef>
              <c:f>'CURSOS DO INTERIOR'!$E$64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948624"/>
        <c:axId val="349949016"/>
      </c:barChart>
      <c:catAx>
        <c:axId val="349948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9949016"/>
        <c:crosses val="autoZero"/>
        <c:auto val="1"/>
        <c:lblAlgn val="ctr"/>
        <c:lblOffset val="100"/>
        <c:noMultiLvlLbl val="0"/>
      </c:catAx>
      <c:valAx>
        <c:axId val="349949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9948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'UFC - GERAL'!$B$2</c:f>
              <c:strCache>
                <c:ptCount val="1"/>
                <c:pt idx="0">
                  <c:v>Tipos de deficiências: Quantitativo</c:v>
                </c:pt>
              </c:strCache>
            </c:strRef>
          </c:tx>
          <c:dLbls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0,4%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'UFC - GERAL'!$A$3:$A$6</c:f>
              <c:strCache>
                <c:ptCount val="4"/>
                <c:pt idx="0">
                  <c:v>Visual</c:v>
                </c:pt>
                <c:pt idx="1">
                  <c:v>Auditiva</c:v>
                </c:pt>
                <c:pt idx="2">
                  <c:v>Múltiplas</c:v>
                </c:pt>
                <c:pt idx="3">
                  <c:v>Física</c:v>
                </c:pt>
              </c:strCache>
            </c:strRef>
          </c:cat>
          <c:val>
            <c:numRef>
              <c:f>'UFC - GERAL'!$B$3:$B$6</c:f>
              <c:numCache>
                <c:formatCode>0</c:formatCode>
                <c:ptCount val="4"/>
                <c:pt idx="0">
                  <c:v>7</c:v>
                </c:pt>
                <c:pt idx="1">
                  <c:v>28</c:v>
                </c:pt>
                <c:pt idx="2">
                  <c:v>2</c:v>
                </c:pt>
                <c:pt idx="3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147" footer="0.3149606200000014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Tipos de Deficiências</a:t>
            </a:r>
            <a:endParaRPr lang="pt-BR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CIÊNCIAS AGRÁRIAS'!$B$140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'CENTRO DE CIÊNCIAS AGRÁRIAS'!$A$141:$A$142</c:f>
              <c:strCache>
                <c:ptCount val="2"/>
                <c:pt idx="0">
                  <c:v>Visual</c:v>
                </c:pt>
                <c:pt idx="1">
                  <c:v>Outras Necessidades </c:v>
                </c:pt>
              </c:strCache>
            </c:strRef>
          </c:cat>
          <c:val>
            <c:numRef>
              <c:f>'CENTRO DE CIÊNCIAS AGRÁRIAS'!$B$141:$B$142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498944"/>
        <c:axId val="216101440"/>
      </c:barChart>
      <c:catAx>
        <c:axId val="214498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101440"/>
        <c:crosses val="autoZero"/>
        <c:auto val="1"/>
        <c:lblAlgn val="ctr"/>
        <c:lblOffset val="100"/>
        <c:noMultiLvlLbl val="0"/>
      </c:catAx>
      <c:valAx>
        <c:axId val="216101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498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Tipos de Deficiências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'CENTRO DE CIÊNCIAS '!$B$2</c:f>
              <c:strCache>
                <c:ptCount val="1"/>
                <c:pt idx="0">
                  <c:v>Quantitativo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'CENTRO DE CIÊNCIAS '!$A$3:$A$4</c:f>
              <c:strCache>
                <c:ptCount val="2"/>
                <c:pt idx="0">
                  <c:v>Visual</c:v>
                </c:pt>
                <c:pt idx="1">
                  <c:v>Física</c:v>
                </c:pt>
              </c:strCache>
            </c:strRef>
          </c:cat>
          <c:val>
            <c:numRef>
              <c:f>'CENTRO DE CIÊNCIAS '!$B$3:$B$4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197" footer="0.3149606200000019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Tipos de Deficiências</a:t>
            </a:r>
            <a:endParaRPr lang="pt-BR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CIÊNCIAS '!$B$44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'CENTRO DE CIÊNCIAS '!$A$45</c:f>
              <c:strCache>
                <c:ptCount val="1"/>
                <c:pt idx="0">
                  <c:v>Visual</c:v>
                </c:pt>
              </c:strCache>
            </c:strRef>
          </c:cat>
          <c:val>
            <c:numRef>
              <c:f>'CENTRO DE CIÊNCIAS '!$B$45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498552"/>
        <c:axId val="214496592"/>
      </c:barChart>
      <c:catAx>
        <c:axId val="214498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496592"/>
        <c:crosses val="autoZero"/>
        <c:auto val="1"/>
        <c:lblAlgn val="ctr"/>
        <c:lblOffset val="100"/>
        <c:noMultiLvlLbl val="0"/>
      </c:catAx>
      <c:valAx>
        <c:axId val="214496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498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Tipos de Deficiências</a:t>
            </a:r>
            <a:endParaRPr lang="pt-BR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'CENTRO DE CIÊNCIAS '!$B$70</c:f>
              <c:strCache>
                <c:ptCount val="1"/>
                <c:pt idx="0">
                  <c:v>Tipos de deficiências: Quantitativo</c:v>
                </c:pt>
              </c:strCache>
            </c:strRef>
          </c:tx>
          <c:invertIfNegative val="0"/>
          <c:cat>
            <c:strRef>
              <c:f>'CENTRO DE CIÊNCIAS '!$A$71:$A$72</c:f>
              <c:strCache>
                <c:ptCount val="2"/>
                <c:pt idx="0">
                  <c:v>Visual</c:v>
                </c:pt>
                <c:pt idx="1">
                  <c:v>Física</c:v>
                </c:pt>
              </c:strCache>
            </c:strRef>
          </c:cat>
          <c:val>
            <c:numRef>
              <c:f>'CENTRO DE CIÊNCIAS '!$B$71:$B$72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495808"/>
        <c:axId val="216102224"/>
      </c:barChart>
      <c:catAx>
        <c:axId val="214495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102224"/>
        <c:crosses val="autoZero"/>
        <c:auto val="1"/>
        <c:lblAlgn val="ctr"/>
        <c:lblOffset val="100"/>
        <c:noMultiLvlLbl val="0"/>
      </c:catAx>
      <c:valAx>
        <c:axId val="216102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495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6" Type="http://schemas.openxmlformats.org/officeDocument/2006/relationships/chart" Target="../charts/chart50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8</xdr:row>
      <xdr:rowOff>28575</xdr:rowOff>
    </xdr:from>
    <xdr:to>
      <xdr:col>4</xdr:col>
      <xdr:colOff>542924</xdr:colOff>
      <xdr:row>33</xdr:row>
      <xdr:rowOff>142875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43</xdr:row>
      <xdr:rowOff>180974</xdr:rowOff>
    </xdr:from>
    <xdr:to>
      <xdr:col>2</xdr:col>
      <xdr:colOff>19050</xdr:colOff>
      <xdr:row>59</xdr:row>
      <xdr:rowOff>190499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69</xdr:row>
      <xdr:rowOff>190499</xdr:rowOff>
    </xdr:from>
    <xdr:to>
      <xdr:col>2</xdr:col>
      <xdr:colOff>9525</xdr:colOff>
      <xdr:row>84</xdr:row>
      <xdr:rowOff>180974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94</xdr:row>
      <xdr:rowOff>180974</xdr:rowOff>
    </xdr:from>
    <xdr:to>
      <xdr:col>1</xdr:col>
      <xdr:colOff>3228975</xdr:colOff>
      <xdr:row>111</xdr:row>
      <xdr:rowOff>133349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119</xdr:row>
      <xdr:rowOff>0</xdr:rowOff>
    </xdr:from>
    <xdr:to>
      <xdr:col>1</xdr:col>
      <xdr:colOff>3228975</xdr:colOff>
      <xdr:row>135</xdr:row>
      <xdr:rowOff>76200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143</xdr:row>
      <xdr:rowOff>180975</xdr:rowOff>
    </xdr:from>
    <xdr:to>
      <xdr:col>1</xdr:col>
      <xdr:colOff>3267075</xdr:colOff>
      <xdr:row>170</xdr:row>
      <xdr:rowOff>9525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6</xdr:row>
      <xdr:rowOff>0</xdr:rowOff>
    </xdr:from>
    <xdr:to>
      <xdr:col>4</xdr:col>
      <xdr:colOff>104774</xdr:colOff>
      <xdr:row>29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180975</xdr:rowOff>
    </xdr:from>
    <xdr:to>
      <xdr:col>2</xdr:col>
      <xdr:colOff>0</xdr:colOff>
      <xdr:row>26</xdr:row>
      <xdr:rowOff>9525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9524</xdr:rowOff>
    </xdr:from>
    <xdr:to>
      <xdr:col>3</xdr:col>
      <xdr:colOff>19050</xdr:colOff>
      <xdr:row>26</xdr:row>
      <xdr:rowOff>171449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6</xdr:row>
      <xdr:rowOff>180974</xdr:rowOff>
    </xdr:from>
    <xdr:to>
      <xdr:col>3</xdr:col>
      <xdr:colOff>381000</xdr:colOff>
      <xdr:row>29</xdr:row>
      <xdr:rowOff>190499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43</xdr:row>
      <xdr:rowOff>180974</xdr:rowOff>
    </xdr:from>
    <xdr:to>
      <xdr:col>2</xdr:col>
      <xdr:colOff>0</xdr:colOff>
      <xdr:row>65</xdr:row>
      <xdr:rowOff>152399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73</xdr:row>
      <xdr:rowOff>180975</xdr:rowOff>
    </xdr:from>
    <xdr:to>
      <xdr:col>2</xdr:col>
      <xdr:colOff>0</xdr:colOff>
      <xdr:row>94</xdr:row>
      <xdr:rowOff>28575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102</xdr:row>
      <xdr:rowOff>19050</xdr:rowOff>
    </xdr:from>
    <xdr:to>
      <xdr:col>1</xdr:col>
      <xdr:colOff>3000375</xdr:colOff>
      <xdr:row>124</xdr:row>
      <xdr:rowOff>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133</xdr:row>
      <xdr:rowOff>19050</xdr:rowOff>
    </xdr:from>
    <xdr:to>
      <xdr:col>2</xdr:col>
      <xdr:colOff>9524</xdr:colOff>
      <xdr:row>154</xdr:row>
      <xdr:rowOff>19050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163</xdr:row>
      <xdr:rowOff>47624</xdr:rowOff>
    </xdr:from>
    <xdr:to>
      <xdr:col>2</xdr:col>
      <xdr:colOff>19050</xdr:colOff>
      <xdr:row>183</xdr:row>
      <xdr:rowOff>76199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47625</xdr:rowOff>
    </xdr:from>
    <xdr:to>
      <xdr:col>2</xdr:col>
      <xdr:colOff>0</xdr:colOff>
      <xdr:row>27</xdr:row>
      <xdr:rowOff>161925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8</xdr:row>
      <xdr:rowOff>76200</xdr:rowOff>
    </xdr:from>
    <xdr:to>
      <xdr:col>5</xdr:col>
      <xdr:colOff>28575</xdr:colOff>
      <xdr:row>28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28575</xdr:rowOff>
    </xdr:from>
    <xdr:to>
      <xdr:col>2</xdr:col>
      <xdr:colOff>19050</xdr:colOff>
      <xdr:row>58</xdr:row>
      <xdr:rowOff>9525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67</xdr:row>
      <xdr:rowOff>171450</xdr:rowOff>
    </xdr:from>
    <xdr:to>
      <xdr:col>1</xdr:col>
      <xdr:colOff>3000375</xdr:colOff>
      <xdr:row>89</xdr:row>
      <xdr:rowOff>19050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38</xdr:row>
      <xdr:rowOff>0</xdr:rowOff>
    </xdr:from>
    <xdr:to>
      <xdr:col>5</xdr:col>
      <xdr:colOff>0</xdr:colOff>
      <xdr:row>57</xdr:row>
      <xdr:rowOff>171450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65</xdr:row>
      <xdr:rowOff>180974</xdr:rowOff>
    </xdr:from>
    <xdr:to>
      <xdr:col>4</xdr:col>
      <xdr:colOff>2990850</xdr:colOff>
      <xdr:row>89</xdr:row>
      <xdr:rowOff>9525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</xdr:row>
      <xdr:rowOff>9524</xdr:rowOff>
    </xdr:from>
    <xdr:to>
      <xdr:col>3</xdr:col>
      <xdr:colOff>19050</xdr:colOff>
      <xdr:row>46</xdr:row>
      <xdr:rowOff>171449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</xdr:rowOff>
    </xdr:from>
    <xdr:to>
      <xdr:col>4</xdr:col>
      <xdr:colOff>266700</xdr:colOff>
      <xdr:row>30</xdr:row>
      <xdr:rowOff>47625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46</xdr:row>
      <xdr:rowOff>180975</xdr:rowOff>
    </xdr:from>
    <xdr:to>
      <xdr:col>1</xdr:col>
      <xdr:colOff>3267075</xdr:colOff>
      <xdr:row>62</xdr:row>
      <xdr:rowOff>142875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75</xdr:row>
      <xdr:rowOff>85725</xdr:rowOff>
    </xdr:from>
    <xdr:to>
      <xdr:col>2</xdr:col>
      <xdr:colOff>76200</xdr:colOff>
      <xdr:row>93</xdr:row>
      <xdr:rowOff>104775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102</xdr:row>
      <xdr:rowOff>133350</xdr:rowOff>
    </xdr:from>
    <xdr:to>
      <xdr:col>2</xdr:col>
      <xdr:colOff>0</xdr:colOff>
      <xdr:row>121</xdr:row>
      <xdr:rowOff>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132</xdr:row>
      <xdr:rowOff>171450</xdr:rowOff>
    </xdr:from>
    <xdr:to>
      <xdr:col>2</xdr:col>
      <xdr:colOff>19050</xdr:colOff>
      <xdr:row>151</xdr:row>
      <xdr:rowOff>133350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9524</xdr:colOff>
      <xdr:row>160</xdr:row>
      <xdr:rowOff>123824</xdr:rowOff>
    </xdr:from>
    <xdr:to>
      <xdr:col>1</xdr:col>
      <xdr:colOff>2466975</xdr:colOff>
      <xdr:row>188</xdr:row>
      <xdr:rowOff>180975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196</xdr:row>
      <xdr:rowOff>123824</xdr:rowOff>
    </xdr:from>
    <xdr:to>
      <xdr:col>2</xdr:col>
      <xdr:colOff>9525</xdr:colOff>
      <xdr:row>214</xdr:row>
      <xdr:rowOff>76199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222</xdr:row>
      <xdr:rowOff>171449</xdr:rowOff>
    </xdr:from>
    <xdr:to>
      <xdr:col>1</xdr:col>
      <xdr:colOff>3276599</xdr:colOff>
      <xdr:row>240</xdr:row>
      <xdr:rowOff>19050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8</xdr:row>
      <xdr:rowOff>28574</xdr:rowOff>
    </xdr:from>
    <xdr:to>
      <xdr:col>4</xdr:col>
      <xdr:colOff>523875</xdr:colOff>
      <xdr:row>33</xdr:row>
      <xdr:rowOff>9525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</xdr:col>
      <xdr:colOff>3228975</xdr:colOff>
      <xdr:row>63</xdr:row>
      <xdr:rowOff>114300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71</xdr:row>
      <xdr:rowOff>180974</xdr:rowOff>
    </xdr:from>
    <xdr:to>
      <xdr:col>2</xdr:col>
      <xdr:colOff>0</xdr:colOff>
      <xdr:row>91</xdr:row>
      <xdr:rowOff>190499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9524</xdr:colOff>
      <xdr:row>99</xdr:row>
      <xdr:rowOff>171449</xdr:rowOff>
    </xdr:from>
    <xdr:to>
      <xdr:col>2</xdr:col>
      <xdr:colOff>9524</xdr:colOff>
      <xdr:row>119</xdr:row>
      <xdr:rowOff>180974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129</xdr:row>
      <xdr:rowOff>152400</xdr:rowOff>
    </xdr:from>
    <xdr:to>
      <xdr:col>2</xdr:col>
      <xdr:colOff>66675</xdr:colOff>
      <xdr:row>152</xdr:row>
      <xdr:rowOff>38100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163</xdr:row>
      <xdr:rowOff>47624</xdr:rowOff>
    </xdr:from>
    <xdr:to>
      <xdr:col>1</xdr:col>
      <xdr:colOff>3228975</xdr:colOff>
      <xdr:row>185</xdr:row>
      <xdr:rowOff>190499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7</xdr:row>
      <xdr:rowOff>171449</xdr:rowOff>
    </xdr:from>
    <xdr:to>
      <xdr:col>4</xdr:col>
      <xdr:colOff>28575</xdr:colOff>
      <xdr:row>34</xdr:row>
      <xdr:rowOff>9524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44</xdr:row>
      <xdr:rowOff>171449</xdr:rowOff>
    </xdr:from>
    <xdr:to>
      <xdr:col>2</xdr:col>
      <xdr:colOff>19050</xdr:colOff>
      <xdr:row>63</xdr:row>
      <xdr:rowOff>28574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71</xdr:row>
      <xdr:rowOff>190499</xdr:rowOff>
    </xdr:from>
    <xdr:to>
      <xdr:col>2</xdr:col>
      <xdr:colOff>9525</xdr:colOff>
      <xdr:row>91</xdr:row>
      <xdr:rowOff>9524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97</xdr:row>
      <xdr:rowOff>171450</xdr:rowOff>
    </xdr:from>
    <xdr:to>
      <xdr:col>2</xdr:col>
      <xdr:colOff>28575</xdr:colOff>
      <xdr:row>120</xdr:row>
      <xdr:rowOff>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127</xdr:row>
      <xdr:rowOff>9525</xdr:rowOff>
    </xdr:from>
    <xdr:to>
      <xdr:col>2</xdr:col>
      <xdr:colOff>19050</xdr:colOff>
      <xdr:row>149</xdr:row>
      <xdr:rowOff>161925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158</xdr:row>
      <xdr:rowOff>9525</xdr:rowOff>
    </xdr:from>
    <xdr:to>
      <xdr:col>2</xdr:col>
      <xdr:colOff>9525</xdr:colOff>
      <xdr:row>178</xdr:row>
      <xdr:rowOff>9525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186</xdr:row>
      <xdr:rowOff>190499</xdr:rowOff>
    </xdr:from>
    <xdr:to>
      <xdr:col>2</xdr:col>
      <xdr:colOff>0</xdr:colOff>
      <xdr:row>208</xdr:row>
      <xdr:rowOff>180974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219</xdr:row>
      <xdr:rowOff>171450</xdr:rowOff>
    </xdr:from>
    <xdr:to>
      <xdr:col>2</xdr:col>
      <xdr:colOff>0</xdr:colOff>
      <xdr:row>243</xdr:row>
      <xdr:rowOff>38100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249</xdr:row>
      <xdr:rowOff>180974</xdr:rowOff>
    </xdr:from>
    <xdr:to>
      <xdr:col>2</xdr:col>
      <xdr:colOff>28575</xdr:colOff>
      <xdr:row>271</xdr:row>
      <xdr:rowOff>171449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280</xdr:row>
      <xdr:rowOff>171449</xdr:rowOff>
    </xdr:from>
    <xdr:to>
      <xdr:col>2</xdr:col>
      <xdr:colOff>19050</xdr:colOff>
      <xdr:row>301</xdr:row>
      <xdr:rowOff>142874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</xdr:row>
      <xdr:rowOff>171449</xdr:rowOff>
    </xdr:from>
    <xdr:to>
      <xdr:col>4</xdr:col>
      <xdr:colOff>514350</xdr:colOff>
      <xdr:row>28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6</xdr:row>
      <xdr:rowOff>190499</xdr:rowOff>
    </xdr:from>
    <xdr:to>
      <xdr:col>4</xdr:col>
      <xdr:colOff>142875</xdr:colOff>
      <xdr:row>29</xdr:row>
      <xdr:rowOff>9524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9525</xdr:rowOff>
    </xdr:from>
    <xdr:to>
      <xdr:col>2</xdr:col>
      <xdr:colOff>9525</xdr:colOff>
      <xdr:row>64</xdr:row>
      <xdr:rowOff>9525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73</xdr:row>
      <xdr:rowOff>9524</xdr:rowOff>
    </xdr:from>
    <xdr:to>
      <xdr:col>2</xdr:col>
      <xdr:colOff>0</xdr:colOff>
      <xdr:row>92</xdr:row>
      <xdr:rowOff>190499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103</xdr:row>
      <xdr:rowOff>9525</xdr:rowOff>
    </xdr:from>
    <xdr:to>
      <xdr:col>2</xdr:col>
      <xdr:colOff>9525</xdr:colOff>
      <xdr:row>123</xdr:row>
      <xdr:rowOff>9525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132</xdr:row>
      <xdr:rowOff>9525</xdr:rowOff>
    </xdr:from>
    <xdr:to>
      <xdr:col>2</xdr:col>
      <xdr:colOff>28575</xdr:colOff>
      <xdr:row>153</xdr:row>
      <xdr:rowOff>47625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0</xdr:rowOff>
    </xdr:from>
    <xdr:to>
      <xdr:col>4</xdr:col>
      <xdr:colOff>28575</xdr:colOff>
      <xdr:row>33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9524</xdr:rowOff>
    </xdr:from>
    <xdr:to>
      <xdr:col>4</xdr:col>
      <xdr:colOff>19049</xdr:colOff>
      <xdr:row>30</xdr:row>
      <xdr:rowOff>190499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48</xdr:row>
      <xdr:rowOff>57149</xdr:rowOff>
    </xdr:from>
    <xdr:to>
      <xdr:col>1</xdr:col>
      <xdr:colOff>2990850</xdr:colOff>
      <xdr:row>67</xdr:row>
      <xdr:rowOff>28574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76</xdr:row>
      <xdr:rowOff>190499</xdr:rowOff>
    </xdr:from>
    <xdr:to>
      <xdr:col>1</xdr:col>
      <xdr:colOff>3000375</xdr:colOff>
      <xdr:row>99</xdr:row>
      <xdr:rowOff>180974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6</xdr:row>
      <xdr:rowOff>19049</xdr:rowOff>
    </xdr:from>
    <xdr:to>
      <xdr:col>4</xdr:col>
      <xdr:colOff>9524</xdr:colOff>
      <xdr:row>29</xdr:row>
      <xdr:rowOff>180974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1" displayName="Tabela1" ref="A2:B6" totalsRowCount="1" headerRowDxfId="134" totalsRowDxfId="131" headerRowBorderDxfId="133" tableBorderDxfId="132" totalsRowBorderDxfId="130">
  <tableColumns count="2">
    <tableColumn id="1" name="Tipo de Deficiências" totalsRowLabel="Total" dataDxfId="129" totalsRowDxfId="128"/>
    <tableColumn id="2" name="Quantitativo" totalsRowFunction="custom" dataDxfId="127" totalsRowDxfId="126">
      <totalsRowFormula>SUM(B3:B5)</totalsRowFormula>
    </tableColumn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2" name="Tabela141213" displayName="Tabela141213" ref="A99:B101" totalsRowCount="1" headerRowDxfId="53" totalsRowDxfId="50" headerRowBorderDxfId="52" tableBorderDxfId="51" totalsRowBorderDxfId="49">
  <tableColumns count="2">
    <tableColumn id="1" name="Tipo de Deficiências" totalsRowLabel="Total " dataDxfId="48" totalsRowDxfId="47"/>
    <tableColumn id="2" name="Tipos de deficiências: Quantitativo" totalsRowFunction="custom" dataDxfId="46" totalsRowDxfId="45">
      <totalsRowFormula>SUM(B100:B100)</totalsRowFormula>
    </tableColumn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4" name="Tabela1412131415" displayName="Tabela1412131415" ref="A129:B132" totalsRowCount="1" headerRowDxfId="44" totalsRowDxfId="41" headerRowBorderDxfId="43" tableBorderDxfId="42" totalsRowBorderDxfId="40">
  <tableColumns count="2">
    <tableColumn id="1" name="Tipo de Deficiências" totalsRowLabel="Total " dataDxfId="39" totalsRowDxfId="38"/>
    <tableColumn id="2" name="Tipos de deficiências: Quantitativo" totalsRowFunction="custom" dataDxfId="37" totalsRowDxfId="36">
      <totalsRowFormula>SUM(B130:B131)</totalsRowFormula>
    </tableColumn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5" name="Tabela141216" displayName="Tabela141216" ref="A157:B159" totalsRowCount="1" headerRowDxfId="35" totalsRowDxfId="32" headerRowBorderDxfId="34" tableBorderDxfId="33" totalsRowBorderDxfId="31">
  <tableColumns count="2">
    <tableColumn id="1" name="Tipo de Deficiências" totalsRowLabel="Total " dataDxfId="30" totalsRowDxfId="29"/>
    <tableColumn id="2" name="Tipos de deficiências: Quantitativo" totalsRowFunction="custom" dataDxfId="28" totalsRowDxfId="27">
      <totalsRowFormula>SUM(B158:B158)</totalsRowFormula>
    </tableColumn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7" name="Tabela13568" displayName="Tabela13568" ref="A194:B196" totalsRowCount="1" headerRowDxfId="26" totalsRowDxfId="23" headerRowBorderDxfId="25" tableBorderDxfId="24" totalsRowBorderDxfId="22">
  <tableColumns count="2">
    <tableColumn id="1" name="Tipo de Deficiências" totalsRowLabel="Total" dataDxfId="21" totalsRowDxfId="20"/>
    <tableColumn id="2" name="Tipos de deficiências: Quantitativo" totalsRowFunction="custom" dataDxfId="19" totalsRowDxfId="18">
      <totalsRowFormula>SUM(B195:B195)</totalsRowFormula>
    </tableColumn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8" name="Tabela13569" displayName="Tabela13569" ref="A219:B222" totalsRowCount="1" headerRowDxfId="17" totalsRowDxfId="14" headerRowBorderDxfId="16" tableBorderDxfId="15" totalsRowBorderDxfId="13">
  <tableColumns count="2">
    <tableColumn id="1" name="Tipo de Deficiências" totalsRowLabel="Total" dataDxfId="12" totalsRowDxfId="11"/>
    <tableColumn id="2" name="Tipos de deficiências: Quantitativo" totalsRowFunction="custom" dataDxfId="10" totalsRowDxfId="9">
      <totalsRowFormula>SUM(B220:B221)</totalsRowFormula>
    </tableColumn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6" name="Tabela117" displayName="Tabela117" ref="A2:B7" totalsRowCount="1" headerRowDxfId="8" totalsRowDxfId="5" headerRowBorderDxfId="7" tableBorderDxfId="6" totalsRowBorderDxfId="4">
  <tableColumns count="2">
    <tableColumn id="1" name="Tipo de Deficiências" totalsRowLabel="Total" dataDxfId="3" totalsRowDxfId="2"/>
    <tableColumn id="2" name="Tipos de deficiências: Quantitativo" totalsRowFunction="custom" dataDxfId="1" totalsRowDxfId="0">
      <totalsRowFormula>SUM(B3:B6)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A41:B43" totalsRowCount="1" headerRowDxfId="125" totalsRowDxfId="122" headerRowBorderDxfId="124" tableBorderDxfId="123" totalsRowBorderDxfId="121">
  <tableColumns count="2">
    <tableColumn id="1" name="Tipo de Deficiências" totalsRowLabel="Total" dataDxfId="120" totalsRowDxfId="119"/>
    <tableColumn id="2" name="Tipos de deficiências: Quantitativo" totalsRowFunction="custom" dataDxfId="118" totalsRowDxfId="117">
      <totalsRowFormula>SUM(B42:B42)</totalsRow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ela135" displayName="Tabela135" ref="A66:B69" totalsRowCount="1" headerRowDxfId="116" totalsRowDxfId="113" headerRowBorderDxfId="115" tableBorderDxfId="114" totalsRowBorderDxfId="112">
  <tableColumns count="2">
    <tableColumn id="1" name="Tipo de Deficiências" totalsRowLabel="Total" dataDxfId="111" totalsRowDxfId="110"/>
    <tableColumn id="2" name="Tipos de deficiências: Quantitativo" totalsRowFunction="custom" dataDxfId="109" totalsRowDxfId="108">
      <totalsRowFormula>SUM(B67:B68)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5" name="Tabela1356" displayName="Tabela1356" ref="A90:B94" totalsRowCount="1" headerRowDxfId="107" totalsRowDxfId="104" headerRowBorderDxfId="106" tableBorderDxfId="105" totalsRowBorderDxfId="103">
  <tableColumns count="2">
    <tableColumn id="1" name="Tipo de Deficiências" totalsRowLabel="Total" dataDxfId="102" totalsRowDxfId="101"/>
    <tableColumn id="2" name="Tipos de deficiências: Quantitativo" totalsRowFunction="custom" dataDxfId="100" totalsRowDxfId="99">
      <totalsRowFormula>SUM(B91:B93)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Tabela13567" displayName="Tabela13567" ref="A116:B118" totalsRowCount="1" headerRowDxfId="98" totalsRowDxfId="95" headerRowBorderDxfId="97" tableBorderDxfId="96" totalsRowBorderDxfId="94">
  <tableColumns count="2">
    <tableColumn id="1" name="Tipo de Deficiências" totalsRowLabel="Total" dataDxfId="93" totalsRowDxfId="92"/>
    <tableColumn id="2" name="Tipos de deficiências: Quantitativo" totalsRowFunction="custom" dataDxfId="91" totalsRowDxfId="90">
      <totalsRowFormula>SUM(B117:B117)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17" name="Tabela1318" displayName="Tabela1318" ref="A140:B143" totalsRowCount="1" headerRowDxfId="89" totalsRowDxfId="86" headerRowBorderDxfId="88" tableBorderDxfId="87" totalsRowBorderDxfId="85">
  <tableColumns count="2">
    <tableColumn id="1" name="Tipo de Deficiências" totalsRowLabel="Total" dataDxfId="84" totalsRowDxfId="83"/>
    <tableColumn id="2" name="Tipos de deficiências: Quantitativo" totalsRowFunction="custom" dataDxfId="82" totalsRowDxfId="81">
      <totalsRowFormula>SUM(B141:B142)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3" name="Tabela14" displayName="Tabela14" ref="A2:B5" totalsRowCount="1" headerRowDxfId="80" totalsRowDxfId="77" headerRowBorderDxfId="79" tableBorderDxfId="78" totalsRowBorderDxfId="76">
  <tableColumns count="2">
    <tableColumn id="1" name="Tipo de Deficiências" totalsRowLabel="Total " dataDxfId="75" totalsRowDxfId="74"/>
    <tableColumn id="2" name="Quantitativo" totalsRowFunction="custom" dataDxfId="73" totalsRowDxfId="72">
      <totalsRowFormula>SUM(B3:B4)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9" name="Tabela1410" displayName="Tabela1410" ref="A44:B46" totalsRowCount="1" headerRowDxfId="71" totalsRowDxfId="68" headerRowBorderDxfId="70" tableBorderDxfId="69" totalsRowBorderDxfId="67">
  <tableColumns count="2">
    <tableColumn id="1" name="Tipo de Deficiências" totalsRowLabel="Total " dataDxfId="66" totalsRowDxfId="65"/>
    <tableColumn id="2" name="Tipos de deficiências: Quantitativo" totalsRowFunction="custom" dataDxfId="64" totalsRowDxfId="63">
      <totalsRowFormula>SUM(B45:B45)</totalsRowFormula>
    </tableColumn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11" name="Tabela1412" displayName="Tabela1412" ref="A70:B73" totalsRowCount="1" headerRowDxfId="62" totalsRowDxfId="59" headerRowBorderDxfId="61" tableBorderDxfId="60" totalsRowBorderDxfId="58">
  <tableColumns count="2">
    <tableColumn id="1" name="Tipo de Deficiências" totalsRowLabel="Total " dataDxfId="57" totalsRowDxfId="56"/>
    <tableColumn id="2" name="Tipos de deficiências: Quantitativo" totalsRowFunction="custom" dataDxfId="55" totalsRowDxfId="54">
      <totalsRowFormula>SUM(B71:B72)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2.xml"/><Relationship Id="rId3" Type="http://schemas.openxmlformats.org/officeDocument/2006/relationships/table" Target="../tables/table7.xml"/><Relationship Id="rId7" Type="http://schemas.openxmlformats.org/officeDocument/2006/relationships/table" Target="../tables/table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10" Type="http://schemas.openxmlformats.org/officeDocument/2006/relationships/table" Target="../tables/table14.xml"/><Relationship Id="rId4" Type="http://schemas.openxmlformats.org/officeDocument/2006/relationships/table" Target="../tables/table8.xml"/><Relationship Id="rId9" Type="http://schemas.openxmlformats.org/officeDocument/2006/relationships/table" Target="../tables/table1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"/>
  <sheetViews>
    <sheetView showGridLines="0" topLeftCell="A28" workbookViewId="0">
      <selection activeCell="E144" sqref="E144"/>
    </sheetView>
  </sheetViews>
  <sheetFormatPr defaultRowHeight="15" x14ac:dyDescent="0.25"/>
  <cols>
    <col min="1" max="1" width="20.140625" bestFit="1" customWidth="1"/>
    <col min="2" max="2" width="49.140625" bestFit="1" customWidth="1"/>
  </cols>
  <sheetData>
    <row r="1" spans="1:4" x14ac:dyDescent="0.25">
      <c r="A1" s="32" t="s">
        <v>0</v>
      </c>
      <c r="B1" s="32"/>
    </row>
    <row r="2" spans="1:4" x14ac:dyDescent="0.25">
      <c r="A2" s="9" t="s">
        <v>17</v>
      </c>
      <c r="B2" s="26" t="s">
        <v>70</v>
      </c>
    </row>
    <row r="3" spans="1:4" x14ac:dyDescent="0.25">
      <c r="A3" s="5" t="s">
        <v>1</v>
      </c>
      <c r="B3" s="4">
        <v>0</v>
      </c>
      <c r="D3" s="25"/>
    </row>
    <row r="4" spans="1:4" x14ac:dyDescent="0.25">
      <c r="A4" s="5" t="s">
        <v>2</v>
      </c>
      <c r="B4" s="4">
        <v>0</v>
      </c>
    </row>
    <row r="5" spans="1:4" x14ac:dyDescent="0.25">
      <c r="A5" s="5" t="s">
        <v>3</v>
      </c>
      <c r="B5" s="4">
        <v>1</v>
      </c>
    </row>
    <row r="6" spans="1:4" x14ac:dyDescent="0.25">
      <c r="A6" s="13" t="s">
        <v>9</v>
      </c>
      <c r="B6" s="13">
        <f>SUM(B3:B5)</f>
        <v>1</v>
      </c>
    </row>
    <row r="7" spans="1:4" x14ac:dyDescent="0.25">
      <c r="A7" s="1"/>
      <c r="B7" s="1"/>
    </row>
    <row r="8" spans="1:4" x14ac:dyDescent="0.25">
      <c r="A8" s="1"/>
      <c r="B8" s="1"/>
    </row>
    <row r="9" spans="1:4" x14ac:dyDescent="0.25">
      <c r="A9" s="1"/>
      <c r="B9" s="1"/>
    </row>
    <row r="10" spans="1:4" x14ac:dyDescent="0.25">
      <c r="A10" s="1"/>
      <c r="B10" s="1"/>
    </row>
    <row r="37" spans="1:2" x14ac:dyDescent="0.25">
      <c r="A37" s="33" t="s">
        <v>23</v>
      </c>
      <c r="B37" s="33"/>
    </row>
    <row r="38" spans="1:2" x14ac:dyDescent="0.25">
      <c r="A38" s="33"/>
      <c r="B38" s="33"/>
    </row>
    <row r="40" spans="1:2" x14ac:dyDescent="0.25">
      <c r="A40" s="30" t="s">
        <v>24</v>
      </c>
      <c r="B40" s="31"/>
    </row>
    <row r="41" spans="1:2" x14ac:dyDescent="0.25">
      <c r="A41" s="9" t="s">
        <v>17</v>
      </c>
      <c r="B41" s="26" t="s">
        <v>71</v>
      </c>
    </row>
    <row r="42" spans="1:2" x14ac:dyDescent="0.25">
      <c r="A42" s="5" t="s">
        <v>3</v>
      </c>
      <c r="B42" s="4">
        <v>1</v>
      </c>
    </row>
    <row r="43" spans="1:2" x14ac:dyDescent="0.25">
      <c r="A43" s="28" t="s">
        <v>9</v>
      </c>
      <c r="B43" s="28">
        <f>SUM(B42:B42)</f>
        <v>1</v>
      </c>
    </row>
    <row r="65" spans="1:2" x14ac:dyDescent="0.25">
      <c r="A65" s="30" t="s">
        <v>25</v>
      </c>
      <c r="B65" s="31"/>
    </row>
    <row r="66" spans="1:2" x14ac:dyDescent="0.25">
      <c r="A66" s="9" t="s">
        <v>17</v>
      </c>
      <c r="B66" s="26" t="s">
        <v>71</v>
      </c>
    </row>
    <row r="67" spans="1:2" x14ac:dyDescent="0.25">
      <c r="A67" s="5" t="s">
        <v>1</v>
      </c>
      <c r="B67" s="4">
        <v>0</v>
      </c>
    </row>
    <row r="68" spans="1:2" x14ac:dyDescent="0.25">
      <c r="A68" s="5" t="s">
        <v>3</v>
      </c>
      <c r="B68" s="4">
        <v>0</v>
      </c>
    </row>
    <row r="69" spans="1:2" x14ac:dyDescent="0.25">
      <c r="A69" s="28" t="s">
        <v>9</v>
      </c>
      <c r="B69" s="28">
        <f>SUM(B67:B68)</f>
        <v>0</v>
      </c>
    </row>
    <row r="89" spans="1:2" x14ac:dyDescent="0.25">
      <c r="A89" s="30" t="s">
        <v>26</v>
      </c>
      <c r="B89" s="31"/>
    </row>
    <row r="90" spans="1:2" x14ac:dyDescent="0.25">
      <c r="A90" s="9" t="s">
        <v>17</v>
      </c>
      <c r="B90" s="26" t="s">
        <v>71</v>
      </c>
    </row>
    <row r="91" spans="1:2" x14ac:dyDescent="0.25">
      <c r="A91" s="5" t="s">
        <v>1</v>
      </c>
      <c r="B91" s="4">
        <v>0</v>
      </c>
    </row>
    <row r="92" spans="1:2" x14ac:dyDescent="0.25">
      <c r="A92" s="5" t="s">
        <v>2</v>
      </c>
      <c r="B92" s="4">
        <v>0</v>
      </c>
    </row>
    <row r="93" spans="1:2" x14ac:dyDescent="0.25">
      <c r="A93" s="5" t="s">
        <v>3</v>
      </c>
      <c r="B93" s="4">
        <v>0</v>
      </c>
    </row>
    <row r="94" spans="1:2" x14ac:dyDescent="0.25">
      <c r="A94" s="28" t="s">
        <v>9</v>
      </c>
      <c r="B94" s="28">
        <f>SUM(B91:B93)</f>
        <v>0</v>
      </c>
    </row>
    <row r="115" spans="1:2" x14ac:dyDescent="0.25">
      <c r="A115" s="30" t="s">
        <v>27</v>
      </c>
      <c r="B115" s="31"/>
    </row>
    <row r="116" spans="1:2" x14ac:dyDescent="0.25">
      <c r="A116" s="9" t="s">
        <v>17</v>
      </c>
      <c r="B116" s="26" t="s">
        <v>71</v>
      </c>
    </row>
    <row r="117" spans="1:2" x14ac:dyDescent="0.25">
      <c r="A117" s="5" t="s">
        <v>1</v>
      </c>
      <c r="B117" s="4">
        <v>0</v>
      </c>
    </row>
    <row r="118" spans="1:2" x14ac:dyDescent="0.25">
      <c r="A118" s="28" t="s">
        <v>9</v>
      </c>
      <c r="B118" s="28">
        <f>SUM(B117:B117)</f>
        <v>0</v>
      </c>
    </row>
    <row r="139" spans="1:2" x14ac:dyDescent="0.25">
      <c r="A139" s="30" t="s">
        <v>69</v>
      </c>
      <c r="B139" s="31"/>
    </row>
    <row r="140" spans="1:2" x14ac:dyDescent="0.25">
      <c r="A140" s="9" t="s">
        <v>17</v>
      </c>
      <c r="B140" s="26" t="s">
        <v>71</v>
      </c>
    </row>
    <row r="141" spans="1:2" x14ac:dyDescent="0.25">
      <c r="A141" s="5" t="s">
        <v>1</v>
      </c>
      <c r="B141" s="4">
        <v>0</v>
      </c>
    </row>
    <row r="142" spans="1:2" x14ac:dyDescent="0.25">
      <c r="A142" s="5" t="s">
        <v>13</v>
      </c>
      <c r="B142" s="4">
        <v>0</v>
      </c>
    </row>
    <row r="143" spans="1:2" x14ac:dyDescent="0.25">
      <c r="A143" s="28" t="s">
        <v>9</v>
      </c>
      <c r="B143" s="28">
        <f>SUM(B141:B142)</f>
        <v>0</v>
      </c>
    </row>
  </sheetData>
  <mergeCells count="7">
    <mergeCell ref="A139:B139"/>
    <mergeCell ref="A115:B115"/>
    <mergeCell ref="A1:B1"/>
    <mergeCell ref="A37:B38"/>
    <mergeCell ref="A40:B40"/>
    <mergeCell ref="A65:B65"/>
    <mergeCell ref="A89:B89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workbookViewId="0">
      <selection activeCell="D4" sqref="D4"/>
    </sheetView>
  </sheetViews>
  <sheetFormatPr defaultRowHeight="15" x14ac:dyDescent="0.25"/>
  <cols>
    <col min="1" max="1" width="22.7109375" customWidth="1"/>
    <col min="2" max="2" width="44.28515625" bestFit="1" customWidth="1"/>
  </cols>
  <sheetData>
    <row r="1" spans="1:2" x14ac:dyDescent="0.25">
      <c r="A1" s="30" t="s">
        <v>55</v>
      </c>
      <c r="B1" s="30"/>
    </row>
    <row r="2" spans="1:2" x14ac:dyDescent="0.25">
      <c r="A2" s="14" t="s">
        <v>16</v>
      </c>
      <c r="B2" s="26" t="s">
        <v>71</v>
      </c>
    </row>
    <row r="3" spans="1:2" x14ac:dyDescent="0.25">
      <c r="A3" s="5" t="s">
        <v>2</v>
      </c>
      <c r="B3" s="4">
        <v>0</v>
      </c>
    </row>
    <row r="4" spans="1:2" x14ac:dyDescent="0.25">
      <c r="A4" s="5" t="s">
        <v>1</v>
      </c>
      <c r="B4" s="4">
        <v>0</v>
      </c>
    </row>
    <row r="5" spans="1:2" x14ac:dyDescent="0.25">
      <c r="A5" s="15" t="s">
        <v>9</v>
      </c>
      <c r="B5" s="16">
        <f>SUM(B3:B4)</f>
        <v>0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GridLines="0" workbookViewId="0">
      <selection activeCell="E1" sqref="E1"/>
    </sheetView>
  </sheetViews>
  <sheetFormatPr defaultRowHeight="15" x14ac:dyDescent="0.25"/>
  <cols>
    <col min="1" max="1" width="19.85546875" bestFit="1" customWidth="1"/>
    <col min="2" max="2" width="44.28515625" bestFit="1" customWidth="1"/>
  </cols>
  <sheetData>
    <row r="1" spans="1:2" x14ac:dyDescent="0.25">
      <c r="A1" s="30" t="s">
        <v>56</v>
      </c>
      <c r="B1" s="30"/>
    </row>
    <row r="2" spans="1:2" x14ac:dyDescent="0.25">
      <c r="A2" s="14" t="s">
        <v>16</v>
      </c>
      <c r="B2" s="26" t="s">
        <v>71</v>
      </c>
    </row>
    <row r="3" spans="1:2" x14ac:dyDescent="0.25">
      <c r="A3" s="5" t="s">
        <v>1</v>
      </c>
      <c r="B3" s="4">
        <v>0</v>
      </c>
    </row>
    <row r="4" spans="1:2" x14ac:dyDescent="0.25">
      <c r="A4" s="15" t="s">
        <v>9</v>
      </c>
      <c r="B4" s="16">
        <f>SUM(B3:B3)</f>
        <v>0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E8" sqref="E8"/>
    </sheetView>
  </sheetViews>
  <sheetFormatPr defaultRowHeight="15" x14ac:dyDescent="0.25"/>
  <cols>
    <col min="1" max="1" width="27.42578125" customWidth="1"/>
    <col min="2" max="2" width="49.28515625" customWidth="1"/>
  </cols>
  <sheetData>
    <row r="1" spans="1:2" x14ac:dyDescent="0.25">
      <c r="A1" s="30" t="s">
        <v>57</v>
      </c>
      <c r="B1" s="31"/>
    </row>
    <row r="2" spans="1:2" x14ac:dyDescent="0.25">
      <c r="A2" s="14" t="s">
        <v>16</v>
      </c>
      <c r="B2" s="26" t="s">
        <v>71</v>
      </c>
    </row>
    <row r="3" spans="1:2" x14ac:dyDescent="0.25">
      <c r="A3" s="5" t="s">
        <v>1</v>
      </c>
      <c r="B3" s="4">
        <v>1</v>
      </c>
    </row>
    <row r="4" spans="1:2" x14ac:dyDescent="0.25">
      <c r="A4" s="13" t="s">
        <v>9</v>
      </c>
      <c r="B4" s="16">
        <f>SUM(B3:B3)</f>
        <v>1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2"/>
  <sheetViews>
    <sheetView showGridLines="0" topLeftCell="A52" workbookViewId="0">
      <selection activeCell="D160" sqref="D160"/>
    </sheetView>
  </sheetViews>
  <sheetFormatPr defaultRowHeight="15" x14ac:dyDescent="0.25"/>
  <cols>
    <col min="1" max="1" width="27.140625" customWidth="1"/>
    <col min="2" max="2" width="45.140625" bestFit="1" customWidth="1"/>
  </cols>
  <sheetData>
    <row r="1" spans="1:2" x14ac:dyDescent="0.25">
      <c r="A1" s="32" t="s">
        <v>19</v>
      </c>
      <c r="B1" s="32"/>
    </row>
    <row r="2" spans="1:2" x14ac:dyDescent="0.25">
      <c r="A2" s="14" t="s">
        <v>16</v>
      </c>
      <c r="B2" s="26" t="s">
        <v>71</v>
      </c>
    </row>
    <row r="3" spans="1:2" x14ac:dyDescent="0.25">
      <c r="A3" s="5" t="s">
        <v>1</v>
      </c>
      <c r="B3" s="4">
        <v>1</v>
      </c>
    </row>
    <row r="4" spans="1:2" x14ac:dyDescent="0.25">
      <c r="A4" s="5" t="s">
        <v>2</v>
      </c>
      <c r="B4" s="4">
        <v>1</v>
      </c>
    </row>
    <row r="5" spans="1:2" x14ac:dyDescent="0.25">
      <c r="A5" s="5" t="s">
        <v>3</v>
      </c>
      <c r="B5" s="4">
        <v>0</v>
      </c>
    </row>
    <row r="6" spans="1:2" x14ac:dyDescent="0.25">
      <c r="A6" s="13" t="s">
        <v>9</v>
      </c>
      <c r="B6" s="16">
        <f>SUM(B3:B5)</f>
        <v>2</v>
      </c>
    </row>
    <row r="33" spans="1:2" x14ac:dyDescent="0.25">
      <c r="A33" s="35" t="s">
        <v>23</v>
      </c>
      <c r="B33" s="35"/>
    </row>
    <row r="34" spans="1:2" x14ac:dyDescent="0.25">
      <c r="A34" s="35"/>
      <c r="B34" s="35"/>
    </row>
    <row r="40" spans="1:2" x14ac:dyDescent="0.25">
      <c r="A40" s="32" t="s">
        <v>58</v>
      </c>
      <c r="B40" s="32"/>
    </row>
    <row r="41" spans="1:2" x14ac:dyDescent="0.25">
      <c r="A41" s="14" t="s">
        <v>16</v>
      </c>
      <c r="B41" s="26" t="s">
        <v>71</v>
      </c>
    </row>
    <row r="42" spans="1:2" x14ac:dyDescent="0.25">
      <c r="A42" s="5" t="s">
        <v>1</v>
      </c>
      <c r="B42" s="4">
        <v>0</v>
      </c>
    </row>
    <row r="43" spans="1:2" x14ac:dyDescent="0.25">
      <c r="A43" s="13" t="s">
        <v>9</v>
      </c>
      <c r="B43" s="16">
        <f>SUM(B42:B42)</f>
        <v>0</v>
      </c>
    </row>
    <row r="70" spans="1:2" x14ac:dyDescent="0.25">
      <c r="A70" s="32" t="s">
        <v>59</v>
      </c>
      <c r="B70" s="32"/>
    </row>
    <row r="71" spans="1:2" x14ac:dyDescent="0.25">
      <c r="A71" s="14" t="s">
        <v>16</v>
      </c>
      <c r="B71" s="26" t="s">
        <v>71</v>
      </c>
    </row>
    <row r="72" spans="1:2" x14ac:dyDescent="0.25">
      <c r="A72" s="5" t="s">
        <v>60</v>
      </c>
      <c r="B72" s="4">
        <v>1</v>
      </c>
    </row>
    <row r="73" spans="1:2" x14ac:dyDescent="0.25">
      <c r="A73" s="13" t="s">
        <v>9</v>
      </c>
      <c r="B73" s="16">
        <f>SUM(B72:B72)</f>
        <v>1</v>
      </c>
    </row>
    <row r="98" spans="1:2" x14ac:dyDescent="0.25">
      <c r="A98" s="32" t="s">
        <v>61</v>
      </c>
      <c r="B98" s="32"/>
    </row>
    <row r="99" spans="1:2" x14ac:dyDescent="0.25">
      <c r="A99" s="14" t="s">
        <v>16</v>
      </c>
      <c r="B99" s="26" t="s">
        <v>71</v>
      </c>
    </row>
    <row r="100" spans="1:2" x14ac:dyDescent="0.25">
      <c r="A100" s="5" t="s">
        <v>60</v>
      </c>
      <c r="B100" s="4">
        <v>0</v>
      </c>
    </row>
    <row r="101" spans="1:2" x14ac:dyDescent="0.25">
      <c r="A101" s="13" t="s">
        <v>9</v>
      </c>
      <c r="B101" s="16">
        <f>SUM(B100:B100)</f>
        <v>0</v>
      </c>
    </row>
    <row r="128" spans="1:2" x14ac:dyDescent="0.25">
      <c r="A128" s="32" t="s">
        <v>62</v>
      </c>
      <c r="B128" s="32"/>
    </row>
    <row r="129" spans="1:2" x14ac:dyDescent="0.25">
      <c r="A129" s="14" t="s">
        <v>16</v>
      </c>
      <c r="B129" s="26" t="s">
        <v>71</v>
      </c>
    </row>
    <row r="130" spans="1:2" x14ac:dyDescent="0.25">
      <c r="A130" s="5" t="s">
        <v>3</v>
      </c>
      <c r="B130" s="4">
        <v>0</v>
      </c>
    </row>
    <row r="131" spans="1:2" x14ac:dyDescent="0.25">
      <c r="A131" s="5" t="s">
        <v>1</v>
      </c>
      <c r="B131" s="4">
        <v>1</v>
      </c>
    </row>
    <row r="132" spans="1:2" x14ac:dyDescent="0.25">
      <c r="A132" s="13" t="s">
        <v>9</v>
      </c>
      <c r="B132" s="16">
        <f>SUM(B130:B131)</f>
        <v>1</v>
      </c>
    </row>
    <row r="158" spans="1:2" x14ac:dyDescent="0.25">
      <c r="A158" s="32" t="s">
        <v>63</v>
      </c>
      <c r="B158" s="32"/>
    </row>
    <row r="159" spans="1:2" x14ac:dyDescent="0.25">
      <c r="A159" s="14" t="s">
        <v>16</v>
      </c>
      <c r="B159" s="26" t="s">
        <v>71</v>
      </c>
    </row>
    <row r="160" spans="1:2" x14ac:dyDescent="0.25">
      <c r="A160" s="5" t="s">
        <v>2</v>
      </c>
      <c r="B160" s="4">
        <v>0</v>
      </c>
    </row>
    <row r="161" spans="1:2" x14ac:dyDescent="0.25">
      <c r="A161" s="5" t="s">
        <v>3</v>
      </c>
      <c r="B161" s="4">
        <v>0</v>
      </c>
    </row>
    <row r="162" spans="1:2" x14ac:dyDescent="0.25">
      <c r="A162" s="13" t="s">
        <v>9</v>
      </c>
      <c r="B162" s="16">
        <f>SUM(B160:B161)</f>
        <v>0</v>
      </c>
    </row>
  </sheetData>
  <mergeCells count="7">
    <mergeCell ref="A158:B158"/>
    <mergeCell ref="A1:B1"/>
    <mergeCell ref="A40:B40"/>
    <mergeCell ref="A33:B34"/>
    <mergeCell ref="A70:B70"/>
    <mergeCell ref="A98:B98"/>
    <mergeCell ref="A128:B12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showGridLines="0" workbookViewId="0">
      <selection activeCell="G68" sqref="G68"/>
    </sheetView>
  </sheetViews>
  <sheetFormatPr defaultRowHeight="15" x14ac:dyDescent="0.25"/>
  <cols>
    <col min="1" max="1" width="19.7109375" bestFit="1" customWidth="1"/>
    <col min="2" max="2" width="45.140625" bestFit="1" customWidth="1"/>
    <col min="3" max="3" width="17.5703125" customWidth="1"/>
    <col min="4" max="4" width="19.85546875" bestFit="1" customWidth="1"/>
    <col min="5" max="5" width="45.140625" bestFit="1" customWidth="1"/>
    <col min="6" max="6" width="18.42578125" customWidth="1"/>
    <col min="7" max="7" width="13.85546875" customWidth="1"/>
    <col min="8" max="8" width="24.7109375" customWidth="1"/>
    <col min="11" max="11" width="27.140625" customWidth="1"/>
  </cols>
  <sheetData>
    <row r="1" spans="1:11" ht="23.25" x14ac:dyDescent="0.35">
      <c r="A1" s="41" t="s">
        <v>21</v>
      </c>
      <c r="B1" s="41"/>
      <c r="C1" s="41"/>
      <c r="D1" s="41"/>
      <c r="E1" s="41"/>
    </row>
    <row r="2" spans="1:11" ht="23.25" x14ac:dyDescent="0.35">
      <c r="C2" s="17"/>
      <c r="D2" s="17"/>
      <c r="E2" s="17"/>
      <c r="F2" s="17"/>
    </row>
    <row r="3" spans="1:11" x14ac:dyDescent="0.25">
      <c r="G3" s="19"/>
      <c r="H3" s="20"/>
      <c r="I3" s="20"/>
      <c r="J3" s="20"/>
      <c r="K3" s="20"/>
    </row>
    <row r="4" spans="1:11" x14ac:dyDescent="0.25">
      <c r="A4" s="37" t="s">
        <v>20</v>
      </c>
      <c r="B4" s="37"/>
      <c r="D4" s="37" t="s">
        <v>22</v>
      </c>
      <c r="E4" s="38"/>
      <c r="G4" s="19"/>
      <c r="H4" s="19"/>
      <c r="I4" s="18"/>
      <c r="J4" s="19"/>
      <c r="K4" s="20"/>
    </row>
    <row r="5" spans="1:11" x14ac:dyDescent="0.25">
      <c r="A5" s="9" t="s">
        <v>16</v>
      </c>
      <c r="B5" s="26" t="s">
        <v>71</v>
      </c>
      <c r="D5" s="9" t="s">
        <v>16</v>
      </c>
      <c r="E5" s="26" t="s">
        <v>71</v>
      </c>
      <c r="G5" s="42"/>
      <c r="H5" s="42"/>
      <c r="I5" s="42"/>
      <c r="J5" s="42"/>
      <c r="K5" s="42"/>
    </row>
    <row r="6" spans="1:11" x14ac:dyDescent="0.25">
      <c r="A6" s="5" t="s">
        <v>1</v>
      </c>
      <c r="B6" s="4">
        <v>0</v>
      </c>
      <c r="D6" s="5" t="s">
        <v>1</v>
      </c>
      <c r="E6" s="4">
        <v>0</v>
      </c>
      <c r="G6" s="40"/>
      <c r="H6" s="40"/>
      <c r="I6" s="39"/>
      <c r="J6" s="39"/>
      <c r="K6" s="39"/>
    </row>
    <row r="7" spans="1:11" x14ac:dyDescent="0.25">
      <c r="A7" s="5" t="s">
        <v>3</v>
      </c>
      <c r="B7" s="4">
        <v>2</v>
      </c>
      <c r="D7" s="5" t="s">
        <v>3</v>
      </c>
      <c r="E7" s="4">
        <v>0</v>
      </c>
      <c r="G7" s="40"/>
      <c r="H7" s="40"/>
      <c r="I7" s="39"/>
      <c r="J7" s="39"/>
      <c r="K7" s="39"/>
    </row>
    <row r="8" spans="1:11" x14ac:dyDescent="0.25">
      <c r="A8" s="5" t="s">
        <v>2</v>
      </c>
      <c r="B8" s="4">
        <v>0</v>
      </c>
      <c r="D8" s="13" t="s">
        <v>9</v>
      </c>
      <c r="E8" s="13">
        <f>SUM(E6:E7)</f>
        <v>0</v>
      </c>
    </row>
    <row r="9" spans="1:11" x14ac:dyDescent="0.25">
      <c r="A9" s="5" t="s">
        <v>73</v>
      </c>
      <c r="B9" s="4">
        <v>0</v>
      </c>
    </row>
    <row r="10" spans="1:11" x14ac:dyDescent="0.25">
      <c r="A10" s="13" t="s">
        <v>9</v>
      </c>
      <c r="B10" s="13">
        <f>SUM(B6:B9)</f>
        <v>2</v>
      </c>
    </row>
    <row r="30" spans="1:5" x14ac:dyDescent="0.25">
      <c r="A30" s="35" t="s">
        <v>23</v>
      </c>
      <c r="B30" s="35"/>
      <c r="D30" s="35" t="s">
        <v>23</v>
      </c>
      <c r="E30" s="35"/>
    </row>
    <row r="31" spans="1:5" x14ac:dyDescent="0.25">
      <c r="A31" s="35"/>
      <c r="B31" s="35"/>
      <c r="D31" s="35"/>
      <c r="E31" s="35"/>
    </row>
    <row r="34" spans="1:5" x14ac:dyDescent="0.25">
      <c r="A34" s="37" t="s">
        <v>64</v>
      </c>
      <c r="B34" s="37"/>
      <c r="D34" s="37" t="s">
        <v>66</v>
      </c>
      <c r="E34" s="38"/>
    </row>
    <row r="35" spans="1:5" x14ac:dyDescent="0.25">
      <c r="A35" s="9" t="s">
        <v>16</v>
      </c>
      <c r="B35" s="26" t="s">
        <v>71</v>
      </c>
      <c r="D35" s="9" t="s">
        <v>16</v>
      </c>
      <c r="E35" s="26" t="s">
        <v>71</v>
      </c>
    </row>
    <row r="36" spans="1:5" x14ac:dyDescent="0.25">
      <c r="A36" s="5" t="s">
        <v>1</v>
      </c>
      <c r="B36" s="4">
        <v>0</v>
      </c>
      <c r="D36" s="5" t="s">
        <v>1</v>
      </c>
      <c r="E36" s="4">
        <v>0</v>
      </c>
    </row>
    <row r="37" spans="1:5" x14ac:dyDescent="0.25">
      <c r="A37" s="13" t="s">
        <v>9</v>
      </c>
      <c r="B37" s="13">
        <f>SUM(B36:B36)</f>
        <v>0</v>
      </c>
      <c r="D37" s="13" t="s">
        <v>9</v>
      </c>
      <c r="E37" s="13">
        <f>SUM(E36:E36)</f>
        <v>0</v>
      </c>
    </row>
    <row r="62" spans="1:5" x14ac:dyDescent="0.25">
      <c r="A62" s="37" t="s">
        <v>65</v>
      </c>
      <c r="B62" s="37"/>
      <c r="D62" s="37" t="s">
        <v>67</v>
      </c>
      <c r="E62" s="38"/>
    </row>
    <row r="63" spans="1:5" x14ac:dyDescent="0.25">
      <c r="A63" s="9" t="s">
        <v>16</v>
      </c>
      <c r="B63" s="26" t="s">
        <v>71</v>
      </c>
      <c r="D63" s="9" t="s">
        <v>16</v>
      </c>
      <c r="E63" s="26" t="s">
        <v>71</v>
      </c>
    </row>
    <row r="64" spans="1:5" x14ac:dyDescent="0.25">
      <c r="A64" s="5" t="s">
        <v>1</v>
      </c>
      <c r="B64" s="4">
        <v>0</v>
      </c>
      <c r="D64" s="5" t="s">
        <v>1</v>
      </c>
      <c r="E64" s="4">
        <v>0</v>
      </c>
    </row>
    <row r="65" spans="1:5" x14ac:dyDescent="0.25">
      <c r="A65" s="5" t="s">
        <v>3</v>
      </c>
      <c r="B65" s="4">
        <v>0</v>
      </c>
      <c r="D65" s="13" t="s">
        <v>9</v>
      </c>
      <c r="E65" s="13">
        <f>SUM(E64:E64)</f>
        <v>0</v>
      </c>
    </row>
    <row r="66" spans="1:5" x14ac:dyDescent="0.25">
      <c r="A66" s="5" t="s">
        <v>2</v>
      </c>
      <c r="B66" s="4">
        <v>0</v>
      </c>
    </row>
    <row r="67" spans="1:5" x14ac:dyDescent="0.25">
      <c r="A67" s="13" t="s">
        <v>9</v>
      </c>
      <c r="B67" s="13">
        <f>SUM(B64:B66)</f>
        <v>0</v>
      </c>
    </row>
  </sheetData>
  <mergeCells count="15">
    <mergeCell ref="A4:B4"/>
    <mergeCell ref="D4:E4"/>
    <mergeCell ref="A1:E1"/>
    <mergeCell ref="G5:H5"/>
    <mergeCell ref="I5:K5"/>
    <mergeCell ref="A62:B62"/>
    <mergeCell ref="D30:E31"/>
    <mergeCell ref="D34:E34"/>
    <mergeCell ref="D62:E62"/>
    <mergeCell ref="I6:K6"/>
    <mergeCell ref="G6:H6"/>
    <mergeCell ref="I7:K7"/>
    <mergeCell ref="G7:H7"/>
    <mergeCell ref="A34:B34"/>
    <mergeCell ref="A30:B31"/>
  </mergeCells>
  <pageMargins left="0.70866141732283472" right="0.70866141732283472" top="0.74803149606299213" bottom="0.74803149606299213" header="0.31496062992125984" footer="0.31496062992125984"/>
  <pageSetup paperSize="9" fitToHeight="0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showGridLines="0" tabSelected="1" zoomScaleNormal="100" workbookViewId="0">
      <selection activeCell="F14" sqref="F14"/>
    </sheetView>
  </sheetViews>
  <sheetFormatPr defaultRowHeight="15" x14ac:dyDescent="0.25"/>
  <cols>
    <col min="1" max="1" width="35.42578125" customWidth="1"/>
    <col min="2" max="2" width="55.140625" customWidth="1"/>
  </cols>
  <sheetData>
    <row r="1" spans="1:2" ht="21" x14ac:dyDescent="0.25">
      <c r="A1" s="43" t="s">
        <v>68</v>
      </c>
      <c r="B1" s="43"/>
    </row>
    <row r="2" spans="1:2" x14ac:dyDescent="0.25">
      <c r="A2" s="9" t="s">
        <v>17</v>
      </c>
      <c r="B2" s="26" t="s">
        <v>71</v>
      </c>
    </row>
    <row r="3" spans="1:2" x14ac:dyDescent="0.25">
      <c r="A3" s="5" t="s">
        <v>1</v>
      </c>
      <c r="B3" s="23">
        <v>7</v>
      </c>
    </row>
    <row r="4" spans="1:2" x14ac:dyDescent="0.25">
      <c r="A4" s="5" t="s">
        <v>2</v>
      </c>
      <c r="B4" s="23">
        <v>28</v>
      </c>
    </row>
    <row r="5" spans="1:2" x14ac:dyDescent="0.25">
      <c r="A5" s="7" t="s">
        <v>4</v>
      </c>
      <c r="B5" s="24">
        <v>2</v>
      </c>
    </row>
    <row r="6" spans="1:2" x14ac:dyDescent="0.25">
      <c r="A6" s="5" t="s">
        <v>3</v>
      </c>
      <c r="B6" s="23">
        <v>13</v>
      </c>
    </row>
    <row r="7" spans="1:2" x14ac:dyDescent="0.25">
      <c r="A7" s="28" t="s">
        <v>9</v>
      </c>
      <c r="B7" s="29">
        <f>SUM(B3:B6)</f>
        <v>50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2"/>
  <sheetViews>
    <sheetView showGridLines="0" topLeftCell="A142" workbookViewId="0">
      <selection activeCell="D219" sqref="D219"/>
    </sheetView>
  </sheetViews>
  <sheetFormatPr defaultRowHeight="15" x14ac:dyDescent="0.25"/>
  <cols>
    <col min="1" max="1" width="45.5703125" bestFit="1" customWidth="1"/>
    <col min="2" max="2" width="49.140625" bestFit="1" customWidth="1"/>
  </cols>
  <sheetData>
    <row r="1" spans="1:2" x14ac:dyDescent="0.25">
      <c r="A1" s="34" t="s">
        <v>5</v>
      </c>
      <c r="B1" s="34"/>
    </row>
    <row r="2" spans="1:2" x14ac:dyDescent="0.25">
      <c r="A2" s="10" t="s">
        <v>17</v>
      </c>
      <c r="B2" s="27" t="s">
        <v>70</v>
      </c>
    </row>
    <row r="3" spans="1:2" x14ac:dyDescent="0.25">
      <c r="A3" s="7" t="s">
        <v>1</v>
      </c>
      <c r="B3" s="8">
        <v>2</v>
      </c>
    </row>
    <row r="4" spans="1:2" x14ac:dyDescent="0.25">
      <c r="A4" s="7" t="s">
        <v>3</v>
      </c>
      <c r="B4" s="8">
        <v>3</v>
      </c>
    </row>
    <row r="5" spans="1:2" x14ac:dyDescent="0.25">
      <c r="A5" s="11" t="s">
        <v>6</v>
      </c>
      <c r="B5" s="12">
        <f>SUM(B3:B4)</f>
        <v>5</v>
      </c>
    </row>
    <row r="6" spans="1:2" x14ac:dyDescent="0.25">
      <c r="A6" s="1"/>
      <c r="B6" s="1"/>
    </row>
    <row r="7" spans="1:2" x14ac:dyDescent="0.25">
      <c r="A7" s="1"/>
      <c r="B7" s="1"/>
    </row>
    <row r="8" spans="1:2" x14ac:dyDescent="0.25">
      <c r="A8" s="1"/>
      <c r="B8" s="1"/>
    </row>
    <row r="9" spans="1:2" x14ac:dyDescent="0.25">
      <c r="A9" s="1"/>
      <c r="B9" s="1"/>
    </row>
    <row r="38" spans="1:2" x14ac:dyDescent="0.25">
      <c r="A38" s="33" t="s">
        <v>23</v>
      </c>
      <c r="B38" s="33"/>
    </row>
    <row r="39" spans="1:2" x14ac:dyDescent="0.25">
      <c r="A39" s="33"/>
      <c r="B39" s="33"/>
    </row>
    <row r="43" spans="1:2" x14ac:dyDescent="0.25">
      <c r="A43" s="30" t="s">
        <v>30</v>
      </c>
      <c r="B43" s="30"/>
    </row>
    <row r="44" spans="1:2" x14ac:dyDescent="0.25">
      <c r="A44" s="9" t="s">
        <v>17</v>
      </c>
      <c r="B44" s="26" t="s">
        <v>71</v>
      </c>
    </row>
    <row r="45" spans="1:2" x14ac:dyDescent="0.25">
      <c r="A45" s="5" t="s">
        <v>1</v>
      </c>
      <c r="B45" s="4">
        <v>0</v>
      </c>
    </row>
    <row r="46" spans="1:2" x14ac:dyDescent="0.25">
      <c r="A46" s="28" t="s">
        <v>6</v>
      </c>
      <c r="B46" s="28">
        <f>SUM(B45:B45)</f>
        <v>0</v>
      </c>
    </row>
    <row r="69" spans="1:2" x14ac:dyDescent="0.25">
      <c r="A69" s="30" t="s">
        <v>31</v>
      </c>
      <c r="B69" s="30"/>
    </row>
    <row r="70" spans="1:2" x14ac:dyDescent="0.25">
      <c r="A70" s="9" t="s">
        <v>17</v>
      </c>
      <c r="B70" s="26" t="s">
        <v>71</v>
      </c>
    </row>
    <row r="71" spans="1:2" x14ac:dyDescent="0.25">
      <c r="A71" s="5" t="s">
        <v>1</v>
      </c>
      <c r="B71" s="4">
        <v>1</v>
      </c>
    </row>
    <row r="72" spans="1:2" x14ac:dyDescent="0.25">
      <c r="A72" s="5" t="s">
        <v>3</v>
      </c>
      <c r="B72" s="4">
        <v>2</v>
      </c>
    </row>
    <row r="73" spans="1:2" x14ac:dyDescent="0.25">
      <c r="A73" s="28" t="s">
        <v>6</v>
      </c>
      <c r="B73" s="28">
        <f>SUM(B71:B72)</f>
        <v>3</v>
      </c>
    </row>
    <row r="98" spans="1:2" x14ac:dyDescent="0.25">
      <c r="A98" s="30" t="s">
        <v>32</v>
      </c>
      <c r="B98" s="30"/>
    </row>
    <row r="99" spans="1:2" x14ac:dyDescent="0.25">
      <c r="A99" s="9" t="s">
        <v>17</v>
      </c>
      <c r="B99" s="26" t="s">
        <v>71</v>
      </c>
    </row>
    <row r="100" spans="1:2" x14ac:dyDescent="0.25">
      <c r="A100" s="5" t="s">
        <v>3</v>
      </c>
      <c r="B100" s="4">
        <v>1</v>
      </c>
    </row>
    <row r="101" spans="1:2" x14ac:dyDescent="0.25">
      <c r="A101" s="28" t="s">
        <v>6</v>
      </c>
      <c r="B101" s="28">
        <f>SUM(B100:B100)</f>
        <v>1</v>
      </c>
    </row>
    <row r="128" spans="1:2" x14ac:dyDescent="0.25">
      <c r="A128" s="30" t="s">
        <v>33</v>
      </c>
      <c r="B128" s="30"/>
    </row>
    <row r="129" spans="1:2" x14ac:dyDescent="0.25">
      <c r="A129" s="9" t="s">
        <v>17</v>
      </c>
      <c r="B129" s="26" t="s">
        <v>71</v>
      </c>
    </row>
    <row r="130" spans="1:2" x14ac:dyDescent="0.25">
      <c r="A130" s="5" t="s">
        <v>1</v>
      </c>
      <c r="B130" s="4">
        <v>0</v>
      </c>
    </row>
    <row r="131" spans="1:2" x14ac:dyDescent="0.25">
      <c r="A131" s="5" t="s">
        <v>3</v>
      </c>
      <c r="B131" s="4">
        <v>0</v>
      </c>
    </row>
    <row r="132" spans="1:2" x14ac:dyDescent="0.25">
      <c r="A132" s="28" t="s">
        <v>6</v>
      </c>
      <c r="B132" s="28">
        <f>SUM(B130:B131)</f>
        <v>0</v>
      </c>
    </row>
    <row r="156" spans="1:2" x14ac:dyDescent="0.25">
      <c r="A156" s="30" t="s">
        <v>34</v>
      </c>
      <c r="B156" s="30"/>
    </row>
    <row r="157" spans="1:2" x14ac:dyDescent="0.25">
      <c r="A157" s="9" t="s">
        <v>17</v>
      </c>
      <c r="B157" s="26" t="s">
        <v>71</v>
      </c>
    </row>
    <row r="158" spans="1:2" x14ac:dyDescent="0.25">
      <c r="A158" s="5" t="s">
        <v>1</v>
      </c>
      <c r="B158" s="4">
        <v>1</v>
      </c>
    </row>
    <row r="159" spans="1:2" x14ac:dyDescent="0.25">
      <c r="A159" s="28" t="s">
        <v>6</v>
      </c>
      <c r="B159" s="28">
        <f>SUM(B158:B158)</f>
        <v>1</v>
      </c>
    </row>
    <row r="193" spans="1:2" x14ac:dyDescent="0.25">
      <c r="A193" s="30" t="s">
        <v>28</v>
      </c>
      <c r="B193" s="31"/>
    </row>
    <row r="194" spans="1:2" x14ac:dyDescent="0.25">
      <c r="A194" s="9" t="s">
        <v>17</v>
      </c>
      <c r="B194" s="26" t="s">
        <v>71</v>
      </c>
    </row>
    <row r="195" spans="1:2" x14ac:dyDescent="0.25">
      <c r="A195" s="5" t="s">
        <v>1</v>
      </c>
      <c r="B195" s="4">
        <v>0</v>
      </c>
    </row>
    <row r="196" spans="1:2" x14ac:dyDescent="0.25">
      <c r="A196" s="28" t="s">
        <v>9</v>
      </c>
      <c r="B196" s="28">
        <f>SUM(B195:B195)</f>
        <v>0</v>
      </c>
    </row>
    <row r="218" spans="1:2" x14ac:dyDescent="0.25">
      <c r="A218" s="30" t="s">
        <v>29</v>
      </c>
      <c r="B218" s="31"/>
    </row>
    <row r="219" spans="1:2" x14ac:dyDescent="0.25">
      <c r="A219" s="9" t="s">
        <v>17</v>
      </c>
      <c r="B219" s="26" t="s">
        <v>71</v>
      </c>
    </row>
    <row r="220" spans="1:2" x14ac:dyDescent="0.25">
      <c r="A220" s="5" t="s">
        <v>1</v>
      </c>
      <c r="B220" s="4">
        <v>0</v>
      </c>
    </row>
    <row r="221" spans="1:2" x14ac:dyDescent="0.25">
      <c r="A221" s="5" t="s">
        <v>3</v>
      </c>
      <c r="B221" s="4">
        <v>0</v>
      </c>
    </row>
    <row r="222" spans="1:2" x14ac:dyDescent="0.25">
      <c r="A222" s="28" t="s">
        <v>9</v>
      </c>
      <c r="B222" s="28">
        <f>SUM(B220:B221)</f>
        <v>0</v>
      </c>
    </row>
  </sheetData>
  <mergeCells count="9">
    <mergeCell ref="A218:B218"/>
    <mergeCell ref="A98:B98"/>
    <mergeCell ref="A128:B128"/>
    <mergeCell ref="A156:B156"/>
    <mergeCell ref="A1:B1"/>
    <mergeCell ref="A43:B43"/>
    <mergeCell ref="A38:B39"/>
    <mergeCell ref="A69:B69"/>
    <mergeCell ref="A193:B193"/>
  </mergeCells>
  <pageMargins left="0.511811024" right="0.511811024" top="0.78740157499999996" bottom="0.78740157499999996" header="0.31496062000000002" footer="0.31496062000000002"/>
  <pageSetup paperSize="9" orientation="landscape" verticalDpi="0" r:id="rId1"/>
  <drawing r:id="rId2"/>
  <tableParts count="8"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1"/>
  <sheetViews>
    <sheetView showGridLines="0" topLeftCell="A139" workbookViewId="0">
      <selection activeCell="D6" sqref="D6"/>
    </sheetView>
  </sheetViews>
  <sheetFormatPr defaultRowHeight="15" x14ac:dyDescent="0.25"/>
  <cols>
    <col min="1" max="1" width="20.140625" bestFit="1" customWidth="1"/>
    <col min="2" max="2" width="49.140625" bestFit="1" customWidth="1"/>
  </cols>
  <sheetData>
    <row r="1" spans="1:2" x14ac:dyDescent="0.25">
      <c r="A1" s="32" t="s">
        <v>7</v>
      </c>
      <c r="B1" s="32"/>
    </row>
    <row r="2" spans="1:2" x14ac:dyDescent="0.25">
      <c r="A2" s="9" t="s">
        <v>16</v>
      </c>
      <c r="B2" s="26" t="s">
        <v>70</v>
      </c>
    </row>
    <row r="3" spans="1:2" x14ac:dyDescent="0.25">
      <c r="A3" s="6" t="s">
        <v>1</v>
      </c>
      <c r="B3" s="4">
        <v>3</v>
      </c>
    </row>
    <row r="4" spans="1:2" x14ac:dyDescent="0.25">
      <c r="A4" s="6" t="s">
        <v>2</v>
      </c>
      <c r="B4" s="4">
        <v>26</v>
      </c>
    </row>
    <row r="5" spans="1:2" x14ac:dyDescent="0.25">
      <c r="A5" s="6" t="s">
        <v>73</v>
      </c>
      <c r="B5" s="4">
        <v>2</v>
      </c>
    </row>
    <row r="6" spans="1:2" x14ac:dyDescent="0.25">
      <c r="A6" s="6" t="s">
        <v>3</v>
      </c>
      <c r="B6" s="4">
        <v>4</v>
      </c>
    </row>
    <row r="7" spans="1:2" x14ac:dyDescent="0.25">
      <c r="A7" s="13" t="s">
        <v>9</v>
      </c>
      <c r="B7" s="13">
        <f>SUM(B3:B6)</f>
        <v>35</v>
      </c>
    </row>
    <row r="8" spans="1:2" x14ac:dyDescent="0.25">
      <c r="A8" s="1"/>
      <c r="B8" s="1"/>
    </row>
    <row r="9" spans="1:2" x14ac:dyDescent="0.25">
      <c r="A9" s="1"/>
      <c r="B9" s="1"/>
    </row>
    <row r="10" spans="1:2" x14ac:dyDescent="0.25">
      <c r="A10" s="1"/>
      <c r="B10" s="1"/>
    </row>
    <row r="11" spans="1:2" x14ac:dyDescent="0.25">
      <c r="A11" s="1"/>
      <c r="B11" s="1"/>
    </row>
    <row r="37" spans="1:2" x14ac:dyDescent="0.25">
      <c r="A37" s="35" t="s">
        <v>23</v>
      </c>
      <c r="B37" s="35"/>
    </row>
    <row r="38" spans="1:2" x14ac:dyDescent="0.25">
      <c r="A38" s="35"/>
      <c r="B38" s="35"/>
    </row>
    <row r="41" spans="1:2" x14ac:dyDescent="0.25">
      <c r="A41" s="32" t="s">
        <v>35</v>
      </c>
      <c r="B41" s="32"/>
    </row>
    <row r="42" spans="1:2" x14ac:dyDescent="0.25">
      <c r="A42" s="9" t="s">
        <v>16</v>
      </c>
      <c r="B42" s="26" t="s">
        <v>71</v>
      </c>
    </row>
    <row r="43" spans="1:2" x14ac:dyDescent="0.25">
      <c r="A43" s="6" t="s">
        <v>1</v>
      </c>
      <c r="B43" s="4">
        <v>0</v>
      </c>
    </row>
    <row r="44" spans="1:2" x14ac:dyDescent="0.25">
      <c r="A44" s="13" t="s">
        <v>9</v>
      </c>
      <c r="B44" s="13">
        <f>SUM(B43:B43)</f>
        <v>0</v>
      </c>
    </row>
    <row r="66" spans="1:2" x14ac:dyDescent="0.25">
      <c r="A66" s="32" t="s">
        <v>36</v>
      </c>
      <c r="B66" s="32"/>
    </row>
    <row r="67" spans="1:2" x14ac:dyDescent="0.25">
      <c r="A67" s="9" t="s">
        <v>16</v>
      </c>
      <c r="B67" s="26" t="s">
        <v>71</v>
      </c>
    </row>
    <row r="68" spans="1:2" x14ac:dyDescent="0.25">
      <c r="A68" s="6" t="s">
        <v>1</v>
      </c>
      <c r="B68" s="4">
        <v>0</v>
      </c>
    </row>
    <row r="69" spans="1:2" x14ac:dyDescent="0.25">
      <c r="A69" s="6" t="s">
        <v>2</v>
      </c>
      <c r="B69" s="4">
        <v>0</v>
      </c>
    </row>
    <row r="70" spans="1:2" x14ac:dyDescent="0.25">
      <c r="A70" s="6" t="s">
        <v>3</v>
      </c>
      <c r="B70" s="4">
        <v>0</v>
      </c>
    </row>
    <row r="71" spans="1:2" x14ac:dyDescent="0.25">
      <c r="A71" s="13" t="s">
        <v>9</v>
      </c>
      <c r="B71" s="13">
        <f>SUM(B68:B70)</f>
        <v>0</v>
      </c>
    </row>
    <row r="96" spans="1:2" x14ac:dyDescent="0.25">
      <c r="A96" s="32" t="s">
        <v>37</v>
      </c>
      <c r="B96" s="32"/>
    </row>
    <row r="97" spans="1:2" x14ac:dyDescent="0.25">
      <c r="A97" s="9" t="s">
        <v>16</v>
      </c>
      <c r="B97" s="26" t="s">
        <v>71</v>
      </c>
    </row>
    <row r="98" spans="1:2" x14ac:dyDescent="0.25">
      <c r="A98" s="6" t="s">
        <v>1</v>
      </c>
      <c r="B98" s="4">
        <v>0</v>
      </c>
    </row>
    <row r="99" spans="1:2" x14ac:dyDescent="0.25">
      <c r="A99" s="13" t="s">
        <v>9</v>
      </c>
      <c r="B99" s="13">
        <f>SUM(B98:B98)</f>
        <v>0</v>
      </c>
    </row>
    <row r="123" spans="1:2" x14ac:dyDescent="0.25">
      <c r="A123" s="32" t="s">
        <v>38</v>
      </c>
      <c r="B123" s="32"/>
    </row>
    <row r="124" spans="1:2" x14ac:dyDescent="0.25">
      <c r="A124" s="9" t="s">
        <v>16</v>
      </c>
      <c r="B124" s="26" t="s">
        <v>71</v>
      </c>
    </row>
    <row r="125" spans="1:2" x14ac:dyDescent="0.25">
      <c r="A125" s="6" t="s">
        <v>1</v>
      </c>
      <c r="B125" s="4">
        <v>2</v>
      </c>
    </row>
    <row r="126" spans="1:2" x14ac:dyDescent="0.25">
      <c r="A126" s="6" t="s">
        <v>2</v>
      </c>
      <c r="B126" s="4">
        <v>26</v>
      </c>
    </row>
    <row r="127" spans="1:2" x14ac:dyDescent="0.25">
      <c r="A127" s="6" t="s">
        <v>73</v>
      </c>
      <c r="B127" s="4">
        <v>1</v>
      </c>
    </row>
    <row r="128" spans="1:2" x14ac:dyDescent="0.25">
      <c r="A128" s="6" t="s">
        <v>3</v>
      </c>
      <c r="B128" s="4">
        <v>2</v>
      </c>
    </row>
    <row r="129" spans="1:2" x14ac:dyDescent="0.25">
      <c r="A129" s="13" t="s">
        <v>9</v>
      </c>
      <c r="B129" s="13">
        <f>SUM(B125:B128)</f>
        <v>31</v>
      </c>
    </row>
    <row r="156" spans="1:2" x14ac:dyDescent="0.25">
      <c r="A156" s="32" t="s">
        <v>39</v>
      </c>
      <c r="B156" s="32"/>
    </row>
    <row r="157" spans="1:2" x14ac:dyDescent="0.25">
      <c r="A157" s="9" t="s">
        <v>16</v>
      </c>
      <c r="B157" s="26" t="s">
        <v>71</v>
      </c>
    </row>
    <row r="158" spans="1:2" x14ac:dyDescent="0.25">
      <c r="A158" s="6" t="s">
        <v>1</v>
      </c>
      <c r="B158" s="4">
        <v>1</v>
      </c>
    </row>
    <row r="159" spans="1:2" x14ac:dyDescent="0.25">
      <c r="A159" s="6" t="s">
        <v>73</v>
      </c>
      <c r="B159" s="4">
        <v>1</v>
      </c>
    </row>
    <row r="160" spans="1:2" x14ac:dyDescent="0.25">
      <c r="A160" s="6" t="s">
        <v>3</v>
      </c>
      <c r="B160" s="4">
        <v>2</v>
      </c>
    </row>
    <row r="161" spans="1:2" x14ac:dyDescent="0.25">
      <c r="A161" s="13" t="s">
        <v>9</v>
      </c>
      <c r="B161" s="13">
        <f>SUM(B158:B160)</f>
        <v>4</v>
      </c>
    </row>
  </sheetData>
  <mergeCells count="7">
    <mergeCell ref="A123:B123"/>
    <mergeCell ref="A156:B156"/>
    <mergeCell ref="A1:B1"/>
    <mergeCell ref="A37:B38"/>
    <mergeCell ref="A41:B41"/>
    <mergeCell ref="A66:B66"/>
    <mergeCell ref="A96:B96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0"/>
  <sheetViews>
    <sheetView showGridLines="0" topLeftCell="A289" workbookViewId="0">
      <selection activeCell="D278" sqref="D278"/>
    </sheetView>
  </sheetViews>
  <sheetFormatPr defaultRowHeight="15" x14ac:dyDescent="0.25"/>
  <cols>
    <col min="1" max="1" width="20" bestFit="1" customWidth="1"/>
    <col min="2" max="2" width="44.28515625" bestFit="1" customWidth="1"/>
  </cols>
  <sheetData>
    <row r="1" spans="1:2" x14ac:dyDescent="0.25">
      <c r="A1" s="32" t="s">
        <v>8</v>
      </c>
      <c r="B1" s="36"/>
    </row>
    <row r="2" spans="1:2" x14ac:dyDescent="0.25">
      <c r="A2" s="9" t="s">
        <v>16</v>
      </c>
      <c r="B2" s="26" t="s">
        <v>70</v>
      </c>
    </row>
    <row r="3" spans="1:2" x14ac:dyDescent="0.25">
      <c r="A3" s="5" t="s">
        <v>1</v>
      </c>
      <c r="B3" s="4">
        <v>0</v>
      </c>
    </row>
    <row r="4" spans="1:2" x14ac:dyDescent="0.25">
      <c r="A4" s="5" t="s">
        <v>2</v>
      </c>
      <c r="B4" s="4">
        <v>0</v>
      </c>
    </row>
    <row r="5" spans="1:2" x14ac:dyDescent="0.25">
      <c r="A5" s="5" t="s">
        <v>3</v>
      </c>
      <c r="B5" s="4">
        <v>1</v>
      </c>
    </row>
    <row r="6" spans="1:2" x14ac:dyDescent="0.25">
      <c r="A6" s="5" t="s">
        <v>4</v>
      </c>
      <c r="B6" s="4">
        <v>0</v>
      </c>
    </row>
    <row r="7" spans="1:2" x14ac:dyDescent="0.25">
      <c r="A7" s="13" t="s">
        <v>9</v>
      </c>
      <c r="B7" s="13">
        <f>SUM(B3:B6)</f>
        <v>1</v>
      </c>
    </row>
    <row r="40" spans="1:2" x14ac:dyDescent="0.25">
      <c r="A40" s="32" t="s">
        <v>40</v>
      </c>
      <c r="B40" s="36"/>
    </row>
    <row r="41" spans="1:2" x14ac:dyDescent="0.25">
      <c r="A41" s="9" t="s">
        <v>16</v>
      </c>
      <c r="B41" s="26" t="s">
        <v>71</v>
      </c>
    </row>
    <row r="42" spans="1:2" x14ac:dyDescent="0.25">
      <c r="A42" s="5" t="s">
        <v>1</v>
      </c>
      <c r="B42" s="4">
        <v>0</v>
      </c>
    </row>
    <row r="43" spans="1:2" x14ac:dyDescent="0.25">
      <c r="A43" s="13" t="s">
        <v>9</v>
      </c>
      <c r="B43" s="13">
        <f>SUM(B42:B42)</f>
        <v>0</v>
      </c>
    </row>
    <row r="67" spans="1:2" x14ac:dyDescent="0.25">
      <c r="A67" s="32" t="s">
        <v>41</v>
      </c>
      <c r="B67" s="36"/>
    </row>
    <row r="68" spans="1:2" x14ac:dyDescent="0.25">
      <c r="A68" s="9" t="s">
        <v>16</v>
      </c>
      <c r="B68" s="26" t="s">
        <v>71</v>
      </c>
    </row>
    <row r="69" spans="1:2" x14ac:dyDescent="0.25">
      <c r="A69" s="5" t="s">
        <v>1</v>
      </c>
      <c r="B69" s="4">
        <v>0</v>
      </c>
    </row>
    <row r="70" spans="1:2" x14ac:dyDescent="0.25">
      <c r="A70" s="5" t="s">
        <v>12</v>
      </c>
      <c r="B70" s="4">
        <v>0</v>
      </c>
    </row>
    <row r="71" spans="1:2" x14ac:dyDescent="0.25">
      <c r="A71" s="13" t="s">
        <v>9</v>
      </c>
      <c r="B71" s="13">
        <f>SUM(B69:B70)</f>
        <v>0</v>
      </c>
    </row>
    <row r="94" spans="1:2" x14ac:dyDescent="0.25">
      <c r="A94" s="32" t="s">
        <v>42</v>
      </c>
      <c r="B94" s="36"/>
    </row>
    <row r="95" spans="1:2" x14ac:dyDescent="0.25">
      <c r="A95" s="9" t="s">
        <v>16</v>
      </c>
      <c r="B95" s="26" t="s">
        <v>71</v>
      </c>
    </row>
    <row r="96" spans="1:2" x14ac:dyDescent="0.25">
      <c r="A96" s="5" t="s">
        <v>1</v>
      </c>
      <c r="B96" s="4">
        <v>0</v>
      </c>
    </row>
    <row r="97" spans="1:2" x14ac:dyDescent="0.25">
      <c r="A97" s="13" t="s">
        <v>9</v>
      </c>
      <c r="B97" s="13">
        <f>SUM(B96:B96)</f>
        <v>0</v>
      </c>
    </row>
    <row r="123" spans="1:2" x14ac:dyDescent="0.25">
      <c r="A123" s="32" t="s">
        <v>43</v>
      </c>
      <c r="B123" s="36"/>
    </row>
    <row r="124" spans="1:2" x14ac:dyDescent="0.25">
      <c r="A124" s="9" t="s">
        <v>16</v>
      </c>
      <c r="B124" s="26" t="s">
        <v>71</v>
      </c>
    </row>
    <row r="125" spans="1:2" x14ac:dyDescent="0.25">
      <c r="A125" s="5" t="s">
        <v>1</v>
      </c>
      <c r="B125" s="4">
        <v>0</v>
      </c>
    </row>
    <row r="126" spans="1:2" x14ac:dyDescent="0.25">
      <c r="A126" s="13" t="s">
        <v>9</v>
      </c>
      <c r="B126" s="13">
        <f>SUM(B125:B125)</f>
        <v>0</v>
      </c>
    </row>
    <row r="154" spans="1:2" x14ac:dyDescent="0.25">
      <c r="A154" s="32" t="s">
        <v>44</v>
      </c>
      <c r="B154" s="36"/>
    </row>
    <row r="155" spans="1:2" x14ac:dyDescent="0.25">
      <c r="A155" s="9" t="s">
        <v>16</v>
      </c>
      <c r="B155" s="26" t="s">
        <v>71</v>
      </c>
    </row>
    <row r="156" spans="1:2" x14ac:dyDescent="0.25">
      <c r="A156" s="5" t="s">
        <v>3</v>
      </c>
      <c r="B156" s="4">
        <v>1</v>
      </c>
    </row>
    <row r="157" spans="1:2" x14ac:dyDescent="0.25">
      <c r="A157" s="13" t="s">
        <v>9</v>
      </c>
      <c r="B157" s="13">
        <f>SUM(B156:B156)</f>
        <v>1</v>
      </c>
    </row>
    <row r="182" spans="1:2" x14ac:dyDescent="0.25">
      <c r="A182" s="32" t="s">
        <v>45</v>
      </c>
      <c r="B182" s="36"/>
    </row>
    <row r="183" spans="1:2" x14ac:dyDescent="0.25">
      <c r="A183" s="9" t="s">
        <v>16</v>
      </c>
      <c r="B183" s="26" t="s">
        <v>71</v>
      </c>
    </row>
    <row r="184" spans="1:2" x14ac:dyDescent="0.25">
      <c r="A184" s="5" t="s">
        <v>1</v>
      </c>
      <c r="B184" s="4">
        <v>0</v>
      </c>
    </row>
    <row r="185" spans="1:2" x14ac:dyDescent="0.25">
      <c r="A185" s="5" t="s">
        <v>3</v>
      </c>
      <c r="B185" s="4">
        <v>0</v>
      </c>
    </row>
    <row r="186" spans="1:2" x14ac:dyDescent="0.25">
      <c r="A186" s="13" t="s">
        <v>9</v>
      </c>
      <c r="B186" s="13">
        <f>SUM(B184:B185)</f>
        <v>0</v>
      </c>
    </row>
    <row r="213" spans="1:2" x14ac:dyDescent="0.25">
      <c r="A213" s="32" t="s">
        <v>46</v>
      </c>
      <c r="B213" s="36"/>
    </row>
    <row r="214" spans="1:2" x14ac:dyDescent="0.25">
      <c r="A214" s="9" t="s">
        <v>16</v>
      </c>
      <c r="B214" s="26" t="s">
        <v>71</v>
      </c>
    </row>
    <row r="215" spans="1:2" x14ac:dyDescent="0.25">
      <c r="A215" s="5" t="s">
        <v>1</v>
      </c>
      <c r="B215" s="4">
        <v>0</v>
      </c>
    </row>
    <row r="216" spans="1:2" x14ac:dyDescent="0.25">
      <c r="A216" s="5" t="s">
        <v>2</v>
      </c>
      <c r="B216" s="4">
        <v>0</v>
      </c>
    </row>
    <row r="217" spans="1:2" x14ac:dyDescent="0.25">
      <c r="A217" s="5" t="s">
        <v>3</v>
      </c>
      <c r="B217" s="4">
        <v>0</v>
      </c>
    </row>
    <row r="218" spans="1:2" x14ac:dyDescent="0.25">
      <c r="A218" s="5" t="s">
        <v>12</v>
      </c>
      <c r="B218" s="4">
        <v>0</v>
      </c>
    </row>
    <row r="219" spans="1:2" x14ac:dyDescent="0.25">
      <c r="A219" s="13" t="s">
        <v>9</v>
      </c>
      <c r="B219" s="13">
        <f>SUM(B215:B218)</f>
        <v>0</v>
      </c>
    </row>
    <row r="246" spans="1:2" x14ac:dyDescent="0.25">
      <c r="A246" s="32" t="s">
        <v>47</v>
      </c>
      <c r="B246" s="36"/>
    </row>
    <row r="247" spans="1:2" x14ac:dyDescent="0.25">
      <c r="A247" s="9" t="s">
        <v>16</v>
      </c>
      <c r="B247" s="26" t="s">
        <v>71</v>
      </c>
    </row>
    <row r="248" spans="1:2" x14ac:dyDescent="0.25">
      <c r="A248" s="5" t="s">
        <v>1</v>
      </c>
      <c r="B248" s="4">
        <v>0</v>
      </c>
    </row>
    <row r="249" spans="1:2" x14ac:dyDescent="0.25">
      <c r="A249" s="13" t="s">
        <v>9</v>
      </c>
      <c r="B249" s="13">
        <f>SUM(B248:B248)</f>
        <v>0</v>
      </c>
    </row>
    <row r="277" spans="1:2" x14ac:dyDescent="0.25">
      <c r="A277" s="32" t="s">
        <v>48</v>
      </c>
      <c r="B277" s="36"/>
    </row>
    <row r="278" spans="1:2" x14ac:dyDescent="0.25">
      <c r="A278" s="9" t="s">
        <v>16</v>
      </c>
      <c r="B278" s="26" t="s">
        <v>71</v>
      </c>
    </row>
    <row r="279" spans="1:2" x14ac:dyDescent="0.25">
      <c r="A279" s="5" t="s">
        <v>1</v>
      </c>
      <c r="B279" s="4">
        <v>0</v>
      </c>
    </row>
    <row r="280" spans="1:2" x14ac:dyDescent="0.25">
      <c r="A280" s="13" t="s">
        <v>9</v>
      </c>
      <c r="B280" s="13">
        <f>SUM(B279:B279)</f>
        <v>0</v>
      </c>
    </row>
  </sheetData>
  <mergeCells count="10">
    <mergeCell ref="A1:B1"/>
    <mergeCell ref="A40:B40"/>
    <mergeCell ref="A67:B67"/>
    <mergeCell ref="A246:B246"/>
    <mergeCell ref="A277:B277"/>
    <mergeCell ref="A94:B94"/>
    <mergeCell ref="A123:B123"/>
    <mergeCell ref="A154:B154"/>
    <mergeCell ref="A182:B182"/>
    <mergeCell ref="A213:B213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GridLines="0" workbookViewId="0">
      <selection activeCell="B3" sqref="B3"/>
    </sheetView>
  </sheetViews>
  <sheetFormatPr defaultRowHeight="15" x14ac:dyDescent="0.25"/>
  <cols>
    <col min="1" max="1" width="19.7109375" bestFit="1" customWidth="1"/>
    <col min="2" max="2" width="44.28515625" bestFit="1" customWidth="1"/>
  </cols>
  <sheetData>
    <row r="1" spans="1:2" x14ac:dyDescent="0.25">
      <c r="A1" s="32" t="s">
        <v>10</v>
      </c>
      <c r="B1" s="32"/>
    </row>
    <row r="2" spans="1:2" x14ac:dyDescent="0.25">
      <c r="A2" s="9" t="s">
        <v>16</v>
      </c>
      <c r="B2" s="26" t="s">
        <v>71</v>
      </c>
    </row>
    <row r="3" spans="1:2" x14ac:dyDescent="0.25">
      <c r="A3" s="5" t="s">
        <v>3</v>
      </c>
      <c r="B3" s="3">
        <v>1</v>
      </c>
    </row>
    <row r="4" spans="1:2" x14ac:dyDescent="0.25">
      <c r="A4" s="13" t="s">
        <v>9</v>
      </c>
      <c r="B4" s="13">
        <f>SUM(B3:B3)</f>
        <v>1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1"/>
  <sheetViews>
    <sheetView showGridLines="0" topLeftCell="A139" workbookViewId="0">
      <selection activeCell="B38" sqref="B38"/>
    </sheetView>
  </sheetViews>
  <sheetFormatPr defaultRowHeight="15" x14ac:dyDescent="0.25"/>
  <cols>
    <col min="1" max="1" width="19.85546875" bestFit="1" customWidth="1"/>
    <col min="2" max="2" width="45.140625" bestFit="1" customWidth="1"/>
  </cols>
  <sheetData>
    <row r="1" spans="1:2" x14ac:dyDescent="0.25">
      <c r="A1" s="30" t="s">
        <v>11</v>
      </c>
      <c r="B1" s="30"/>
    </row>
    <row r="2" spans="1:2" x14ac:dyDescent="0.25">
      <c r="A2" s="14" t="s">
        <v>16</v>
      </c>
      <c r="B2" s="26" t="s">
        <v>71</v>
      </c>
    </row>
    <row r="3" spans="1:2" x14ac:dyDescent="0.25">
      <c r="A3" s="2" t="s">
        <v>1</v>
      </c>
      <c r="B3" s="4">
        <v>0</v>
      </c>
    </row>
    <row r="4" spans="1:2" x14ac:dyDescent="0.25">
      <c r="A4" s="2" t="s">
        <v>2</v>
      </c>
      <c r="B4" s="4">
        <v>1</v>
      </c>
    </row>
    <row r="5" spans="1:2" x14ac:dyDescent="0.25">
      <c r="A5" s="2" t="s">
        <v>3</v>
      </c>
      <c r="B5" s="4">
        <v>1</v>
      </c>
    </row>
    <row r="6" spans="1:2" x14ac:dyDescent="0.25">
      <c r="A6" s="13" t="s">
        <v>9</v>
      </c>
      <c r="B6" s="13">
        <f>SUM(B3:B5)</f>
        <v>2</v>
      </c>
    </row>
    <row r="31" spans="1:2" x14ac:dyDescent="0.25">
      <c r="A31" s="35" t="s">
        <v>23</v>
      </c>
      <c r="B31" s="35"/>
    </row>
    <row r="32" spans="1:2" x14ac:dyDescent="0.25">
      <c r="A32" s="35"/>
      <c r="B32" s="35"/>
    </row>
    <row r="35" spans="1:2" x14ac:dyDescent="0.25">
      <c r="A35" s="30" t="s">
        <v>49</v>
      </c>
      <c r="B35" s="30"/>
    </row>
    <row r="36" spans="1:2" x14ac:dyDescent="0.25">
      <c r="A36" s="14" t="s">
        <v>16</v>
      </c>
      <c r="B36" s="26" t="s">
        <v>71</v>
      </c>
    </row>
    <row r="37" spans="1:2" x14ac:dyDescent="0.25">
      <c r="A37" s="2" t="s">
        <v>1</v>
      </c>
      <c r="B37" s="4">
        <v>0</v>
      </c>
    </row>
    <row r="38" spans="1:2" x14ac:dyDescent="0.25">
      <c r="A38" s="2" t="s">
        <v>2</v>
      </c>
      <c r="B38" s="4">
        <v>1</v>
      </c>
    </row>
    <row r="39" spans="1:2" x14ac:dyDescent="0.25">
      <c r="A39" s="2" t="s">
        <v>3</v>
      </c>
      <c r="B39" s="4">
        <v>1</v>
      </c>
    </row>
    <row r="40" spans="1:2" x14ac:dyDescent="0.25">
      <c r="A40" s="13" t="s">
        <v>9</v>
      </c>
      <c r="B40" s="13">
        <f>SUM(B37:B39)</f>
        <v>2</v>
      </c>
    </row>
    <row r="68" spans="1:2" x14ac:dyDescent="0.25">
      <c r="A68" s="30" t="s">
        <v>50</v>
      </c>
      <c r="B68" s="30"/>
    </row>
    <row r="69" spans="1:2" x14ac:dyDescent="0.25">
      <c r="A69" s="14" t="s">
        <v>16</v>
      </c>
      <c r="B69" s="26" t="s">
        <v>71</v>
      </c>
    </row>
    <row r="70" spans="1:2" x14ac:dyDescent="0.25">
      <c r="A70" s="2" t="s">
        <v>1</v>
      </c>
      <c r="B70" s="4">
        <v>0</v>
      </c>
    </row>
    <row r="71" spans="1:2" x14ac:dyDescent="0.25">
      <c r="A71" s="2" t="s">
        <v>2</v>
      </c>
      <c r="B71" s="4">
        <v>0</v>
      </c>
    </row>
    <row r="72" spans="1:2" x14ac:dyDescent="0.25">
      <c r="A72" s="13" t="s">
        <v>9</v>
      </c>
      <c r="B72" s="13">
        <f>SUM(B70:B71)</f>
        <v>0</v>
      </c>
    </row>
    <row r="97" spans="1:2" x14ac:dyDescent="0.25">
      <c r="A97" s="30" t="s">
        <v>51</v>
      </c>
      <c r="B97" s="30"/>
    </row>
    <row r="98" spans="1:2" x14ac:dyDescent="0.25">
      <c r="A98" s="14" t="s">
        <v>16</v>
      </c>
      <c r="B98" s="26" t="s">
        <v>71</v>
      </c>
    </row>
    <row r="99" spans="1:2" x14ac:dyDescent="0.25">
      <c r="A99" s="2" t="s">
        <v>1</v>
      </c>
      <c r="B99" s="4">
        <v>0</v>
      </c>
    </row>
    <row r="100" spans="1:2" x14ac:dyDescent="0.25">
      <c r="A100" s="2" t="s">
        <v>2</v>
      </c>
      <c r="B100" s="4">
        <v>0</v>
      </c>
    </row>
    <row r="101" spans="1:2" x14ac:dyDescent="0.25">
      <c r="A101" s="2" t="s">
        <v>3</v>
      </c>
      <c r="B101" s="4">
        <v>0</v>
      </c>
    </row>
    <row r="102" spans="1:2" x14ac:dyDescent="0.25">
      <c r="A102" s="13" t="s">
        <v>9</v>
      </c>
      <c r="B102" s="13">
        <f>SUM(B99:B101)</f>
        <v>0</v>
      </c>
    </row>
    <row r="128" spans="1:2" x14ac:dyDescent="0.25">
      <c r="A128" s="30" t="s">
        <v>52</v>
      </c>
      <c r="B128" s="30"/>
    </row>
    <row r="129" spans="1:2" x14ac:dyDescent="0.25">
      <c r="A129" s="14" t="s">
        <v>16</v>
      </c>
      <c r="B129" s="26" t="s">
        <v>71</v>
      </c>
    </row>
    <row r="130" spans="1:2" x14ac:dyDescent="0.25">
      <c r="A130" s="2" t="s">
        <v>1</v>
      </c>
      <c r="B130" s="4">
        <v>0</v>
      </c>
    </row>
    <row r="131" spans="1:2" x14ac:dyDescent="0.25">
      <c r="A131" s="13" t="s">
        <v>9</v>
      </c>
      <c r="B131" s="13">
        <f>SUM(B130:B130)</f>
        <v>0</v>
      </c>
    </row>
  </sheetData>
  <mergeCells count="6">
    <mergeCell ref="A128:B128"/>
    <mergeCell ref="A1:B1"/>
    <mergeCell ref="A31:B32"/>
    <mergeCell ref="A35:B35"/>
    <mergeCell ref="A68:B68"/>
    <mergeCell ref="A97:B97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showGridLines="0" workbookViewId="0">
      <selection activeCell="F16" sqref="F16"/>
    </sheetView>
  </sheetViews>
  <sheetFormatPr defaultRowHeight="15" x14ac:dyDescent="0.25"/>
  <cols>
    <col min="1" max="1" width="87.140625" bestFit="1" customWidth="1"/>
    <col min="2" max="2" width="44.28515625" bestFit="1" customWidth="1"/>
  </cols>
  <sheetData>
    <row r="1" spans="1:2" x14ac:dyDescent="0.25">
      <c r="A1" s="30" t="s">
        <v>14</v>
      </c>
      <c r="B1" s="31"/>
    </row>
    <row r="2" spans="1:2" x14ac:dyDescent="0.25">
      <c r="A2" s="9" t="s">
        <v>16</v>
      </c>
      <c r="B2" s="26" t="s">
        <v>71</v>
      </c>
    </row>
    <row r="3" spans="1:2" x14ac:dyDescent="0.25">
      <c r="A3" s="5" t="s">
        <v>1</v>
      </c>
      <c r="B3" s="4">
        <v>0</v>
      </c>
    </row>
    <row r="4" spans="1:2" x14ac:dyDescent="0.25">
      <c r="A4" s="5" t="s">
        <v>3</v>
      </c>
      <c r="B4" s="4">
        <v>0</v>
      </c>
    </row>
    <row r="5" spans="1:2" x14ac:dyDescent="0.25">
      <c r="A5" s="13" t="s">
        <v>9</v>
      </c>
      <c r="B5" s="13">
        <f>SUM(B3:B4)</f>
        <v>0</v>
      </c>
    </row>
    <row r="39" spans="1:2" x14ac:dyDescent="0.25">
      <c r="A39" s="21"/>
      <c r="B39" s="21"/>
    </row>
    <row r="40" spans="1:2" x14ac:dyDescent="0.25">
      <c r="A40" s="21"/>
      <c r="B40" s="21"/>
    </row>
    <row r="41" spans="1:2" x14ac:dyDescent="0.25">
      <c r="A41" s="21"/>
      <c r="B41" s="21"/>
    </row>
    <row r="42" spans="1:2" x14ac:dyDescent="0.25">
      <c r="A42" s="21"/>
      <c r="B42" s="21"/>
    </row>
    <row r="43" spans="1:2" x14ac:dyDescent="0.25">
      <c r="A43" s="21"/>
      <c r="B43" s="21"/>
    </row>
    <row r="44" spans="1:2" x14ac:dyDescent="0.25">
      <c r="A44" s="21"/>
      <c r="B44" s="21"/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"/>
  <sheetViews>
    <sheetView showGridLines="0" topLeftCell="A91" workbookViewId="0">
      <selection activeCell="C73" sqref="C73"/>
    </sheetView>
  </sheetViews>
  <sheetFormatPr defaultRowHeight="15" x14ac:dyDescent="0.25"/>
  <cols>
    <col min="1" max="1" width="19.85546875" bestFit="1" customWidth="1"/>
    <col min="2" max="2" width="45.140625" bestFit="1" customWidth="1"/>
  </cols>
  <sheetData>
    <row r="1" spans="1:2" x14ac:dyDescent="0.25">
      <c r="A1" s="30" t="s">
        <v>15</v>
      </c>
      <c r="B1" s="30"/>
    </row>
    <row r="2" spans="1:2" x14ac:dyDescent="0.25">
      <c r="A2" s="14" t="s">
        <v>16</v>
      </c>
      <c r="B2" s="26" t="s">
        <v>71</v>
      </c>
    </row>
    <row r="3" spans="1:2" x14ac:dyDescent="0.25">
      <c r="A3" s="5" t="s">
        <v>1</v>
      </c>
      <c r="B3" s="4">
        <v>0</v>
      </c>
    </row>
    <row r="4" spans="1:2" x14ac:dyDescent="0.25">
      <c r="A4" s="5" t="s">
        <v>12</v>
      </c>
      <c r="B4" s="4">
        <v>0</v>
      </c>
    </row>
    <row r="5" spans="1:2" x14ac:dyDescent="0.25">
      <c r="A5" s="5" t="s">
        <v>3</v>
      </c>
      <c r="B5" s="4">
        <v>0</v>
      </c>
    </row>
    <row r="6" spans="1:2" x14ac:dyDescent="0.25">
      <c r="A6" s="13" t="s">
        <v>9</v>
      </c>
      <c r="B6" s="13">
        <f>SUM(B3:B5)</f>
        <v>0</v>
      </c>
    </row>
    <row r="36" spans="1:2" x14ac:dyDescent="0.25">
      <c r="A36" s="35" t="s">
        <v>23</v>
      </c>
      <c r="B36" s="35"/>
    </row>
    <row r="37" spans="1:2" x14ac:dyDescent="0.25">
      <c r="A37" s="35"/>
      <c r="B37" s="35"/>
    </row>
    <row r="42" spans="1:2" x14ac:dyDescent="0.25">
      <c r="A42" s="30" t="s">
        <v>53</v>
      </c>
      <c r="B42" s="30"/>
    </row>
    <row r="43" spans="1:2" x14ac:dyDescent="0.25">
      <c r="A43" s="9" t="s">
        <v>16</v>
      </c>
      <c r="B43" s="26" t="s">
        <v>71</v>
      </c>
    </row>
    <row r="44" spans="1:2" x14ac:dyDescent="0.25">
      <c r="A44" s="5" t="s">
        <v>1</v>
      </c>
      <c r="B44" s="22">
        <v>0</v>
      </c>
    </row>
    <row r="45" spans="1:2" x14ac:dyDescent="0.25">
      <c r="A45" s="5" t="s">
        <v>3</v>
      </c>
      <c r="B45" s="4">
        <v>0</v>
      </c>
    </row>
    <row r="46" spans="1:2" x14ac:dyDescent="0.25">
      <c r="A46" s="13" t="s">
        <v>9</v>
      </c>
      <c r="B46" s="13">
        <f>SUM(B44:B45)</f>
        <v>0</v>
      </c>
    </row>
    <row r="72" spans="1:2" x14ac:dyDescent="0.25">
      <c r="A72" s="30" t="s">
        <v>54</v>
      </c>
      <c r="B72" s="30"/>
    </row>
    <row r="73" spans="1:2" x14ac:dyDescent="0.25">
      <c r="A73" s="9" t="s">
        <v>16</v>
      </c>
      <c r="B73" s="26" t="s">
        <v>71</v>
      </c>
    </row>
    <row r="74" spans="1:2" x14ac:dyDescent="0.25">
      <c r="A74" s="5" t="s">
        <v>1</v>
      </c>
      <c r="B74" s="22">
        <v>0</v>
      </c>
    </row>
    <row r="75" spans="1:2" x14ac:dyDescent="0.25">
      <c r="A75" s="5" t="s">
        <v>12</v>
      </c>
      <c r="B75" s="4">
        <v>0</v>
      </c>
    </row>
    <row r="76" spans="1:2" x14ac:dyDescent="0.25">
      <c r="A76" s="13" t="s">
        <v>9</v>
      </c>
      <c r="B76" s="13">
        <f>SUM(B74:B75)</f>
        <v>0</v>
      </c>
    </row>
  </sheetData>
  <mergeCells count="4">
    <mergeCell ref="A1:B1"/>
    <mergeCell ref="A36:B37"/>
    <mergeCell ref="A42:B42"/>
    <mergeCell ref="A72:B72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GridLines="0" workbookViewId="0">
      <selection activeCell="D3" sqref="D3"/>
    </sheetView>
  </sheetViews>
  <sheetFormatPr defaultRowHeight="15" x14ac:dyDescent="0.25"/>
  <cols>
    <col min="1" max="1" width="30.85546875" bestFit="1" customWidth="1"/>
    <col min="2" max="2" width="44.28515625" bestFit="1" customWidth="1"/>
  </cols>
  <sheetData>
    <row r="1" spans="1:2" x14ac:dyDescent="0.25">
      <c r="A1" s="30" t="s">
        <v>18</v>
      </c>
      <c r="B1" s="30"/>
    </row>
    <row r="2" spans="1:2" x14ac:dyDescent="0.25">
      <c r="A2" s="14" t="s">
        <v>16</v>
      </c>
      <c r="B2" s="26" t="s">
        <v>71</v>
      </c>
    </row>
    <row r="3" spans="1:2" x14ac:dyDescent="0.25">
      <c r="A3" s="5" t="s">
        <v>72</v>
      </c>
      <c r="B3" s="4">
        <v>0</v>
      </c>
    </row>
    <row r="4" spans="1:2" x14ac:dyDescent="0.25">
      <c r="A4" s="13" t="s">
        <v>9</v>
      </c>
      <c r="B4" s="13">
        <f>SUM(B3:B3)</f>
        <v>0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CENTRO DE CIÊNCIAS AGRÁRIAS</vt:lpstr>
      <vt:lpstr>CENTRO DE CIÊNCIAS </vt:lpstr>
      <vt:lpstr>CENTRO DE HUMANIDADES</vt:lpstr>
      <vt:lpstr>CENTRO DE TECNOLOGIA</vt:lpstr>
      <vt:lpstr>FACULDADE DE DIREITO</vt:lpstr>
      <vt:lpstr>FEAAC</vt:lpstr>
      <vt:lpstr>FACED</vt:lpstr>
      <vt:lpstr>FACULDADE DE FARM. ODONTO. ENFE</vt:lpstr>
      <vt:lpstr>FACULDADE DE MEDICINA</vt:lpstr>
      <vt:lpstr>INSTITUTO DE CIÊNCIAS DO MAR</vt:lpstr>
      <vt:lpstr>INSTITUTO UNIVERSIDADE VIRTUAL</vt:lpstr>
      <vt:lpstr>INST. DE ED. FÍSICA E ESPORTES</vt:lpstr>
      <vt:lpstr>ICA</vt:lpstr>
      <vt:lpstr>CURSOS DO INTERIOR</vt:lpstr>
      <vt:lpstr>UFC - GERAL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</dc:creator>
  <cp:lastModifiedBy>Davi</cp:lastModifiedBy>
  <cp:lastPrinted>2014-11-11T11:32:10Z</cp:lastPrinted>
  <dcterms:created xsi:type="dcterms:W3CDTF">2013-11-01T18:23:19Z</dcterms:created>
  <dcterms:modified xsi:type="dcterms:W3CDTF">2015-03-13T17:28:59Z</dcterms:modified>
</cp:coreProperties>
</file>